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SUMMARY" sheetId="9" r:id="rId1"/>
    <sheet name="Mixed Apparel" sheetId="2" r:id="rId2"/>
    <sheet name="Girls LS Shirt" sheetId="1" r:id="rId3"/>
    <sheet name="Sweatshirts, etc." sheetId="3" r:id="rId4"/>
    <sheet name="Socks" sheetId="4" r:id="rId5"/>
    <sheet name="Girls LS Shirts" sheetId="5" r:id="rId6"/>
    <sheet name="Activewear" sheetId="6" r:id="rId7"/>
    <sheet name="Trouser Socks" sheetId="7" r:id="rId8"/>
    <sheet name="Girl LS Shirts" sheetId="8" r:id="rId9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9" l="1"/>
</calcChain>
</file>

<file path=xl/sharedStrings.xml><?xml version="1.0" encoding="utf-8"?>
<sst xmlns="http://schemas.openxmlformats.org/spreadsheetml/2006/main" count="443" uniqueCount="82">
  <si>
    <t>Make</t>
  </si>
  <si>
    <t>Model</t>
  </si>
  <si>
    <t>Description</t>
  </si>
  <si>
    <t>Quantity</t>
  </si>
  <si>
    <t>MSRP</t>
  </si>
  <si>
    <t>Total MSRP</t>
  </si>
  <si>
    <t>Size</t>
  </si>
  <si>
    <t>Color</t>
  </si>
  <si>
    <t>UPC</t>
  </si>
  <si>
    <t>HANES</t>
  </si>
  <si>
    <t>HNK368</t>
  </si>
  <si>
    <t>Hanes Girl's Brushy Phrase Long Sleeve Tee Shirt</t>
  </si>
  <si>
    <t>MEDIUM</t>
  </si>
  <si>
    <t>Y06866/WHITE</t>
  </si>
  <si>
    <t>X LARGE</t>
  </si>
  <si>
    <t>LARGE</t>
  </si>
  <si>
    <t>Y06866/
WHITE</t>
  </si>
  <si>
    <t>Hanes Girl's Brushy Phrase
Long Sleeve Tee Shirt</t>
  </si>
  <si>
    <t>Hanes</t>
  </si>
  <si>
    <t>Various</t>
  </si>
  <si>
    <t>Unmanifested Pallets of Apparel</t>
  </si>
  <si>
    <t>Long Sleeve Tee Shirts</t>
  </si>
  <si>
    <t>Mixed Boys, Girls &amp; Women's Apparel</t>
  </si>
  <si>
    <t>4A71</t>
  </si>
  <si>
    <t>Hanes Womens Crewneck Sweatshirt</t>
  </si>
  <si>
    <t>SMALL</t>
  </si>
  <si>
    <t>PURPLE PEARL</t>
  </si>
  <si>
    <t>D199</t>
  </si>
  <si>
    <t>Hanes Boy's Graphic Crewneck Sweatshirt with FreshIQ</t>
  </si>
  <si>
    <t>X SMALL</t>
  </si>
  <si>
    <t>Y06834/LIGHT STEEL</t>
  </si>
  <si>
    <t>MINT ZEST</t>
  </si>
  <si>
    <t>DEEP RASPBERRY</t>
  </si>
  <si>
    <t>D196</t>
  </si>
  <si>
    <t>Hanes Boys' FreshIQ Fleece Open Leg Sweatpants</t>
  </si>
  <si>
    <t>SLATE HEATHER</t>
  </si>
  <si>
    <t>DEEP CORAL HEATHER</t>
  </si>
  <si>
    <t>K341</t>
  </si>
  <si>
    <t>Hanes Girls Fleece Open Leg Sweatpants with FreshIQ</t>
  </si>
  <si>
    <t>VIVID FUCHSIA</t>
  </si>
  <si>
    <t>4A93</t>
  </si>
  <si>
    <t>Hanes Women's Open Leg Fleece Sweatpants (Petite)</t>
  </si>
  <si>
    <t>GRAPE SPLASH</t>
  </si>
  <si>
    <t>K334</t>
  </si>
  <si>
    <t>Hanes Girls' FreshIQ Fleece Jogger Sweatpants</t>
  </si>
  <si>
    <t>BLACK</t>
  </si>
  <si>
    <t>Y06868/BLACK</t>
  </si>
  <si>
    <t>Hanes Sweatshirts, Pants, Tees &amp; More</t>
  </si>
  <si>
    <t>Q01034</t>
  </si>
  <si>
    <t>Hanes Style Essentials Ladies' Trouser Socks (3 Pairs)</t>
  </si>
  <si>
    <t>JAVA</t>
  </si>
  <si>
    <t>Hanes Trouser Socks</t>
  </si>
  <si>
    <t>Y06878/BALTIC SEA</t>
  </si>
  <si>
    <t>Hanes Girls Brushy Phrase</t>
  </si>
  <si>
    <t>D198</t>
  </si>
  <si>
    <t>Hanes Boys' FreshIQ Fleece V-notch Sweatshirt</t>
  </si>
  <si>
    <t>D197</t>
  </si>
  <si>
    <t>Hanes Boys' Jogger Sweatpants with FreshIQ</t>
  </si>
  <si>
    <t>OXFORD GRAY</t>
  </si>
  <si>
    <t>NAVY</t>
  </si>
  <si>
    <t xml:space="preserve">Hanes Activewear for </t>
  </si>
  <si>
    <t>Boys, Women &amp; More</t>
  </si>
  <si>
    <t>K351</t>
  </si>
  <si>
    <t>Hanes Girls' Fleece High-Low Crewneck Sweatshirt</t>
  </si>
  <si>
    <t>WHITE</t>
  </si>
  <si>
    <t>K352</t>
  </si>
  <si>
    <t>Hanes Girl's Hi-Low Crewneck Sweatshirt</t>
  </si>
  <si>
    <t>Y06856/NAVY</t>
  </si>
  <si>
    <t>Y06877/GRAPE SPLASH</t>
  </si>
  <si>
    <t>Y06873/UPBEAT TEAL</t>
  </si>
  <si>
    <t>Y06879/RACY PINK</t>
  </si>
  <si>
    <t>Y06886/OXFORD GRAY</t>
  </si>
  <si>
    <t>D214</t>
  </si>
  <si>
    <t>Hanes Boys' FreshIQ Fleece Full Zip Hooded Jacket</t>
  </si>
  <si>
    <t xml:space="preserve"> 5000 Units</t>
  </si>
  <si>
    <t>ITEM</t>
  </si>
  <si>
    <t>QTY</t>
  </si>
  <si>
    <t>Hanes Girls Brushy Phrase, Long sleeve</t>
  </si>
  <si>
    <t>Hanes Activewear for Boys, Women &amp; More</t>
  </si>
  <si>
    <t>N/A</t>
  </si>
  <si>
    <t>Hanes Girls Brushy Phrase Long Sleeve Tee Shirts</t>
  </si>
  <si>
    <t>27 PALLETS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</si>
</sst>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i/>
      <u/>
      <sz val="18"/>
      <color theme="1"/>
      <name val="Calibri"/>
      <family val="2"/>
      <scheme val="minor"/>
    </font>
    <font>
      <b/>
      <sz val="14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8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39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16" fontId="3" fillId="2" borderId="1" xfId="0" applyNumberFormat="1" applyFont="1" applyFill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1" applyFont="1"/>
    <xf numFmtId="165" fontId="0" fillId="0" borderId="0" xfId="0" applyNumberFormat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0" fillId="0" borderId="6" xfId="0" applyBorder="1" applyAlignment="1">
      <alignment horizontal="center" vertical="center"/>
    </xf>
    <xf numFmtId="165" fontId="0" fillId="0" borderId="6" xfId="1" applyFont="1" applyBorder="1"/>
    <xf numFmtId="0" fontId="11" fillId="0" borderId="6" xfId="2" applyFont="1" applyBorder="1" applyAlignment="1">
      <alignment horizontal="left"/>
    </xf>
    <xf numFmtId="0" fontId="1" fillId="0" borderId="0" xfId="0" applyFont="1" applyAlignment="1">
      <alignment horizontal="center"/>
    </xf>
    <xf numFmtId="0" fontId="9" fillId="3" borderId="6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g"/><Relationship Id="rId7" Type="http://schemas.openxmlformats.org/officeDocument/2006/relationships/image" Target="../media/image12.jpg"/><Relationship Id="rId2" Type="http://schemas.openxmlformats.org/officeDocument/2006/relationships/image" Target="../media/image7.jpg"/><Relationship Id="rId1" Type="http://schemas.openxmlformats.org/officeDocument/2006/relationships/image" Target="../media/image6.jpg"/><Relationship Id="rId6" Type="http://schemas.openxmlformats.org/officeDocument/2006/relationships/image" Target="../media/image11.jpg"/><Relationship Id="rId5" Type="http://schemas.openxmlformats.org/officeDocument/2006/relationships/image" Target="../media/image10.jpg"/><Relationship Id="rId4" Type="http://schemas.openxmlformats.org/officeDocument/2006/relationships/image" Target="../media/image9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jpg"/><Relationship Id="rId1" Type="http://schemas.openxmlformats.org/officeDocument/2006/relationships/image" Target="../media/image11.jp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jpg"/><Relationship Id="rId3" Type="http://schemas.openxmlformats.org/officeDocument/2006/relationships/image" Target="../media/image9.jpg"/><Relationship Id="rId7" Type="http://schemas.openxmlformats.org/officeDocument/2006/relationships/image" Target="../media/image11.jpg"/><Relationship Id="rId2" Type="http://schemas.openxmlformats.org/officeDocument/2006/relationships/image" Target="../media/image8.jpg"/><Relationship Id="rId1" Type="http://schemas.openxmlformats.org/officeDocument/2006/relationships/image" Target="../media/image6.jpg"/><Relationship Id="rId6" Type="http://schemas.openxmlformats.org/officeDocument/2006/relationships/image" Target="../media/image15.jpg"/><Relationship Id="rId5" Type="http://schemas.openxmlformats.org/officeDocument/2006/relationships/image" Target="../media/image14.jpg"/><Relationship Id="rId4" Type="http://schemas.openxmlformats.org/officeDocument/2006/relationships/image" Target="../media/image10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jpg"/><Relationship Id="rId2" Type="http://schemas.openxmlformats.org/officeDocument/2006/relationships/image" Target="../media/image18.jpg"/><Relationship Id="rId1" Type="http://schemas.openxmlformats.org/officeDocument/2006/relationships/image" Target="../media/image17.jp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g"/><Relationship Id="rId2" Type="http://schemas.openxmlformats.org/officeDocument/2006/relationships/image" Target="../media/image21.jpg"/><Relationship Id="rId1" Type="http://schemas.openxmlformats.org/officeDocument/2006/relationships/image" Target="../media/image20.jpg"/><Relationship Id="rId4" Type="http://schemas.openxmlformats.org/officeDocument/2006/relationships/image" Target="../media/image22.jp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jpg"/><Relationship Id="rId2" Type="http://schemas.openxmlformats.org/officeDocument/2006/relationships/image" Target="../media/image23.jpg"/><Relationship Id="rId1" Type="http://schemas.openxmlformats.org/officeDocument/2006/relationships/image" Target="../media/image10.jpg"/><Relationship Id="rId6" Type="http://schemas.openxmlformats.org/officeDocument/2006/relationships/image" Target="../media/image26.jpg"/><Relationship Id="rId5" Type="http://schemas.openxmlformats.org/officeDocument/2006/relationships/image" Target="../media/image21.jpg"/><Relationship Id="rId4" Type="http://schemas.openxmlformats.org/officeDocument/2006/relationships/image" Target="../media/image25.jp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jpg"/><Relationship Id="rId2" Type="http://schemas.openxmlformats.org/officeDocument/2006/relationships/image" Target="../media/image18.jpg"/><Relationship Id="rId1" Type="http://schemas.openxmlformats.org/officeDocument/2006/relationships/image" Target="../media/image17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8.jpg"/><Relationship Id="rId2" Type="http://schemas.openxmlformats.org/officeDocument/2006/relationships/image" Target="../media/image27.jpg"/><Relationship Id="rId1" Type="http://schemas.openxmlformats.org/officeDocument/2006/relationships/image" Target="../media/image21.jpg"/><Relationship Id="rId6" Type="http://schemas.openxmlformats.org/officeDocument/2006/relationships/image" Target="../media/image29.jpg"/><Relationship Id="rId5" Type="http://schemas.openxmlformats.org/officeDocument/2006/relationships/image" Target="../media/image11.jpg"/><Relationship Id="rId4" Type="http://schemas.openxmlformats.org/officeDocument/2006/relationships/image" Target="../media/image7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1326375</xdr:rowOff>
    </xdr:from>
    <xdr:to>
      <xdr:col>0</xdr:col>
      <xdr:colOff>1588148</xdr:colOff>
      <xdr:row>0</xdr:row>
      <xdr:rowOff>2240775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9EDD8DD0-FF46-4B1F-9033-EF078830F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326375"/>
          <a:ext cx="1492898" cy="914400"/>
        </a:xfrm>
        <a:prstGeom prst="ellipse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0</xdr:col>
      <xdr:colOff>157200</xdr:colOff>
      <xdr:row>0</xdr:row>
      <xdr:rowOff>228600</xdr:rowOff>
    </xdr:from>
    <xdr:to>
      <xdr:col>0</xdr:col>
      <xdr:colOff>1650098</xdr:colOff>
      <xdr:row>0</xdr:row>
      <xdr:rowOff>1143000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AAE9E66C-A7C0-4A03-9B66-62F3FFE7A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200" y="228600"/>
          <a:ext cx="1492898" cy="914400"/>
        </a:xfrm>
        <a:prstGeom prst="ellipse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666750</xdr:colOff>
      <xdr:row>0</xdr:row>
      <xdr:rowOff>119025</xdr:rowOff>
    </xdr:from>
    <xdr:to>
      <xdr:col>5</xdr:col>
      <xdr:colOff>73673</xdr:colOff>
      <xdr:row>0</xdr:row>
      <xdr:rowOff>1033425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A91D511A-FAD2-4723-94B3-4250CEC35A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119025"/>
          <a:ext cx="1492898" cy="914400"/>
        </a:xfrm>
        <a:prstGeom prst="ellipse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695325</xdr:colOff>
      <xdr:row>0</xdr:row>
      <xdr:rowOff>1257300</xdr:rowOff>
    </xdr:from>
    <xdr:to>
      <xdr:col>5</xdr:col>
      <xdr:colOff>102248</xdr:colOff>
      <xdr:row>0</xdr:row>
      <xdr:rowOff>2171700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4F13F597-9777-4BDE-BF60-60184D1B4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7725" y="1257300"/>
          <a:ext cx="1492898" cy="914400"/>
        </a:xfrm>
        <a:prstGeom prst="ellipse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0</xdr:col>
      <xdr:colOff>1657350</xdr:colOff>
      <xdr:row>0</xdr:row>
      <xdr:rowOff>304800</xdr:rowOff>
    </xdr:from>
    <xdr:to>
      <xdr:col>2</xdr:col>
      <xdr:colOff>475074</xdr:colOff>
      <xdr:row>0</xdr:row>
      <xdr:rowOff>2133600</xdr:rowOff>
    </xdr:to>
    <xdr:pic>
      <xdr:nvPicPr>
        <xdr:cNvPr id="6" name="Picture 5" descr="The Best Stock in North Carolina: Hanesbrands | Kiplinger">
          <a:extLst>
            <a:ext uri="{FF2B5EF4-FFF2-40B4-BE49-F238E27FC236}">
              <a16:creationId xmlns:a16="http://schemas.microsoft.com/office/drawing/2014/main" xmlns="" id="{844E3CFB-7000-4E83-B645-440302FE5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0" y="304800"/>
          <a:ext cx="2780124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1581150</xdr:colOff>
      <xdr:row>9</xdr:row>
      <xdr:rowOff>2475</xdr:rowOff>
    </xdr:from>
    <xdr:to>
      <xdr:col>8</xdr:col>
      <xdr:colOff>602550</xdr:colOff>
      <xdr:row>18</xdr:row>
      <xdr:rowOff>51378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6EE1A512-582D-4A45-9E44-6232FA57CE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7175" y="1716975"/>
          <a:ext cx="2879025" cy="1763403"/>
        </a:xfrm>
        <a:prstGeom prst="rect">
          <a:avLst/>
        </a:prstGeom>
        <a:ln w="38100">
          <a:solidFill>
            <a:sysClr val="windowText" lastClr="000000"/>
          </a:solidFill>
        </a:ln>
      </xdr:spPr>
    </xdr:pic>
    <xdr:clientData/>
  </xdr:twoCellAnchor>
  <xdr:twoCellAnchor editAs="oneCell">
    <xdr:from>
      <xdr:col>1</xdr:col>
      <xdr:colOff>16650</xdr:colOff>
      <xdr:row>21</xdr:row>
      <xdr:rowOff>9600</xdr:rowOff>
    </xdr:from>
    <xdr:to>
      <xdr:col>4</xdr:col>
      <xdr:colOff>1019250</xdr:colOff>
      <xdr:row>30</xdr:row>
      <xdr:rowOff>58503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1FAAA97E-FFD1-4915-ACA2-4720924032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250" y="4010100"/>
          <a:ext cx="2879025" cy="1763403"/>
        </a:xfrm>
        <a:prstGeom prst="rect">
          <a:avLst/>
        </a:prstGeom>
        <a:ln w="38100">
          <a:solidFill>
            <a:sysClr val="windowText" lastClr="000000"/>
          </a:solidFill>
        </a:ln>
      </xdr:spPr>
    </xdr:pic>
    <xdr:clientData/>
  </xdr:twoCellAnchor>
  <xdr:twoCellAnchor editAs="oneCell">
    <xdr:from>
      <xdr:col>4</xdr:col>
      <xdr:colOff>1585875</xdr:colOff>
      <xdr:row>21</xdr:row>
      <xdr:rowOff>7200</xdr:rowOff>
    </xdr:from>
    <xdr:to>
      <xdr:col>8</xdr:col>
      <xdr:colOff>607275</xdr:colOff>
      <xdr:row>30</xdr:row>
      <xdr:rowOff>56103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D6192716-FCA1-4A12-A416-7D6494280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1900" y="4007700"/>
          <a:ext cx="2879025" cy="1763403"/>
        </a:xfrm>
        <a:prstGeom prst="rect">
          <a:avLst/>
        </a:prstGeom>
        <a:ln w="38100">
          <a:solidFill>
            <a:sysClr val="windowText" lastClr="000000"/>
          </a:solidFill>
        </a:ln>
      </xdr:spPr>
    </xdr:pic>
    <xdr:clientData/>
  </xdr:twoCellAnchor>
  <xdr:twoCellAnchor editAs="oneCell">
    <xdr:from>
      <xdr:col>4</xdr:col>
      <xdr:colOff>1583475</xdr:colOff>
      <xdr:row>32</xdr:row>
      <xdr:rowOff>4800</xdr:rowOff>
    </xdr:from>
    <xdr:to>
      <xdr:col>8</xdr:col>
      <xdr:colOff>604875</xdr:colOff>
      <xdr:row>41</xdr:row>
      <xdr:rowOff>53703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71D6781D-1C36-4A7A-89E4-B1082221C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9500" y="6100800"/>
          <a:ext cx="2879025" cy="1763403"/>
        </a:xfrm>
        <a:prstGeom prst="rect">
          <a:avLst/>
        </a:prstGeom>
        <a:ln w="38100">
          <a:solidFill>
            <a:sysClr val="windowText" lastClr="000000"/>
          </a:solidFill>
        </a:ln>
      </xdr:spPr>
    </xdr:pic>
    <xdr:clientData/>
  </xdr:twoCellAnchor>
  <xdr:twoCellAnchor editAs="oneCell">
    <xdr:from>
      <xdr:col>1</xdr:col>
      <xdr:colOff>9450</xdr:colOff>
      <xdr:row>32</xdr:row>
      <xdr:rowOff>11925</xdr:rowOff>
    </xdr:from>
    <xdr:to>
      <xdr:col>4</xdr:col>
      <xdr:colOff>1012050</xdr:colOff>
      <xdr:row>41</xdr:row>
      <xdr:rowOff>60828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9A88948E-2FFB-4AF8-89EB-C5BA933F0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050" y="6107925"/>
          <a:ext cx="2879025" cy="1763403"/>
        </a:xfrm>
        <a:prstGeom prst="rect">
          <a:avLst/>
        </a:prstGeom>
        <a:ln w="38100">
          <a:solidFill>
            <a:sysClr val="windowText" lastClr="000000"/>
          </a:solidFill>
        </a:ln>
      </xdr:spPr>
    </xdr:pic>
    <xdr:clientData/>
  </xdr:twoCellAnchor>
  <xdr:twoCellAnchor editAs="oneCell">
    <xdr:from>
      <xdr:col>1</xdr:col>
      <xdr:colOff>7050</xdr:colOff>
      <xdr:row>9</xdr:row>
      <xdr:rowOff>9525</xdr:rowOff>
    </xdr:from>
    <xdr:to>
      <xdr:col>4</xdr:col>
      <xdr:colOff>1009650</xdr:colOff>
      <xdr:row>18</xdr:row>
      <xdr:rowOff>58428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53FCCC8F-D212-40DC-914D-05196188C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650" y="1724025"/>
          <a:ext cx="2879025" cy="1763403"/>
        </a:xfrm>
        <a:prstGeom prst="rect">
          <a:avLst/>
        </a:prstGeom>
        <a:ln w="38100">
          <a:solidFill>
            <a:sysClr val="windowText" lastClr="000000"/>
          </a:solidFill>
        </a:ln>
      </xdr:spPr>
    </xdr:pic>
    <xdr:clientData/>
  </xdr:twoCellAnchor>
  <xdr:twoCellAnchor editAs="oneCell">
    <xdr:from>
      <xdr:col>3</xdr:col>
      <xdr:colOff>295275</xdr:colOff>
      <xdr:row>42</xdr:row>
      <xdr:rowOff>28575</xdr:rowOff>
    </xdr:from>
    <xdr:to>
      <xdr:col>6</xdr:col>
      <xdr:colOff>298450</xdr:colOff>
      <xdr:row>54</xdr:row>
      <xdr:rowOff>180975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AE4592B8-BF05-44BC-9F2F-B6D5BDEF4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1700" y="8134350"/>
          <a:ext cx="3251200" cy="243840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12</xdr:row>
      <xdr:rowOff>19050</xdr:rowOff>
    </xdr:from>
    <xdr:to>
      <xdr:col>5</xdr:col>
      <xdr:colOff>346012</xdr:colOff>
      <xdr:row>24</xdr:row>
      <xdr:rowOff>161926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82D2CE0F-5DFA-4385-B286-4AAA05A81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3257550"/>
          <a:ext cx="3965512" cy="2428876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6</xdr:col>
      <xdr:colOff>9525</xdr:colOff>
      <xdr:row>12</xdr:row>
      <xdr:rowOff>9525</xdr:rowOff>
    </xdr:from>
    <xdr:to>
      <xdr:col>10</xdr:col>
      <xdr:colOff>98425</xdr:colOff>
      <xdr:row>24</xdr:row>
      <xdr:rowOff>161925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35156257-3CB0-4E33-8644-84591E689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2475" y="3248025"/>
          <a:ext cx="3251200" cy="243840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47624</xdr:colOff>
      <xdr:row>27</xdr:row>
      <xdr:rowOff>42975</xdr:rowOff>
    </xdr:from>
    <xdr:to>
      <xdr:col>2</xdr:col>
      <xdr:colOff>2143901</xdr:colOff>
      <xdr:row>35</xdr:row>
      <xdr:rowOff>176325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5BB0267-01A2-41BA-A4D2-763FA1F26B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4" y="9615600"/>
          <a:ext cx="2705877" cy="1657350"/>
        </a:xfrm>
        <a:prstGeom prst="rect">
          <a:avLst/>
        </a:prstGeom>
        <a:ln w="38100"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73799</xdr:colOff>
      <xdr:row>57</xdr:row>
      <xdr:rowOff>40575</xdr:rowOff>
    </xdr:from>
    <xdr:to>
      <xdr:col>2</xdr:col>
      <xdr:colOff>2170076</xdr:colOff>
      <xdr:row>65</xdr:row>
      <xdr:rowOff>173925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7E760305-03DB-4F08-B9FC-EE14009BD8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399" y="15432975"/>
          <a:ext cx="2705877" cy="1657350"/>
        </a:xfrm>
        <a:prstGeom prst="rect">
          <a:avLst/>
        </a:prstGeom>
        <a:ln w="38100"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61874</xdr:colOff>
      <xdr:row>47</xdr:row>
      <xdr:rowOff>47700</xdr:rowOff>
    </xdr:from>
    <xdr:to>
      <xdr:col>2</xdr:col>
      <xdr:colOff>2158151</xdr:colOff>
      <xdr:row>55</xdr:row>
      <xdr:rowOff>181050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E807F4C0-559A-4CA3-A6E3-E262B32DA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474" y="13430325"/>
          <a:ext cx="2705877" cy="1657350"/>
        </a:xfrm>
        <a:prstGeom prst="rect">
          <a:avLst/>
        </a:prstGeom>
        <a:ln w="38100"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440474</xdr:colOff>
      <xdr:row>47</xdr:row>
      <xdr:rowOff>35775</xdr:rowOff>
    </xdr:from>
    <xdr:to>
      <xdr:col>7</xdr:col>
      <xdr:colOff>526976</xdr:colOff>
      <xdr:row>55</xdr:row>
      <xdr:rowOff>169125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D4E3E4AC-029A-417B-A9B1-968BA8A290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6674" y="13418400"/>
          <a:ext cx="2705877" cy="1657350"/>
        </a:xfrm>
        <a:prstGeom prst="rect">
          <a:avLst/>
        </a:prstGeom>
        <a:ln w="38100"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47549</xdr:colOff>
      <xdr:row>37</xdr:row>
      <xdr:rowOff>42900</xdr:rowOff>
    </xdr:from>
    <xdr:to>
      <xdr:col>2</xdr:col>
      <xdr:colOff>2143826</xdr:colOff>
      <xdr:row>45</xdr:row>
      <xdr:rowOff>176250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7396F115-B294-44D8-9C63-3D88CB7B6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149" y="11520525"/>
          <a:ext cx="2705877" cy="1657350"/>
        </a:xfrm>
        <a:prstGeom prst="rect">
          <a:avLst/>
        </a:prstGeom>
        <a:ln w="38100"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426149</xdr:colOff>
      <xdr:row>37</xdr:row>
      <xdr:rowOff>40500</xdr:rowOff>
    </xdr:from>
    <xdr:to>
      <xdr:col>7</xdr:col>
      <xdr:colOff>512651</xdr:colOff>
      <xdr:row>45</xdr:row>
      <xdr:rowOff>173850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C1B5FAD7-2DDA-4B9C-9241-773F5CBE38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2349" y="11518125"/>
          <a:ext cx="2705877" cy="1657350"/>
        </a:xfrm>
        <a:prstGeom prst="rect">
          <a:avLst/>
        </a:prstGeom>
        <a:ln w="38100"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423749</xdr:colOff>
      <xdr:row>27</xdr:row>
      <xdr:rowOff>47625</xdr:rowOff>
    </xdr:from>
    <xdr:to>
      <xdr:col>7</xdr:col>
      <xdr:colOff>510251</xdr:colOff>
      <xdr:row>35</xdr:row>
      <xdr:rowOff>180975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F4EF4535-A1EA-4F03-BBA5-0579704FD3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9949" y="9620250"/>
          <a:ext cx="2705877" cy="1657350"/>
        </a:xfrm>
        <a:prstGeom prst="rect">
          <a:avLst/>
        </a:prstGeom>
        <a:ln w="38100">
          <a:solidFill>
            <a:schemeClr val="tx1"/>
          </a:solidFill>
        </a:ln>
      </xdr:spPr>
    </xdr:pic>
    <xdr:clientData/>
  </xdr:twoCellAnchor>
  <xdr:twoCellAnchor editAs="oneCell">
    <xdr:from>
      <xdr:col>4</xdr:col>
      <xdr:colOff>85725</xdr:colOff>
      <xdr:row>57</xdr:row>
      <xdr:rowOff>14287</xdr:rowOff>
    </xdr:from>
    <xdr:to>
      <xdr:col>7</xdr:col>
      <xdr:colOff>447675</xdr:colOff>
      <xdr:row>66</xdr:row>
      <xdr:rowOff>100012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F1505EBA-950B-4D59-8D8B-AA4B569D8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2950" y="15406687"/>
          <a:ext cx="2400300" cy="1800225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8</xdr:row>
      <xdr:rowOff>140571</xdr:rowOff>
    </xdr:from>
    <xdr:to>
      <xdr:col>4</xdr:col>
      <xdr:colOff>459600</xdr:colOff>
      <xdr:row>19</xdr:row>
      <xdr:rowOff>47624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288F17B-C36C-4E61-9A93-1B436BE0F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3083796"/>
          <a:ext cx="3269475" cy="2002553"/>
        </a:xfrm>
        <a:prstGeom prst="rect">
          <a:avLst/>
        </a:prstGeom>
        <a:ln w="38100">
          <a:solidFill>
            <a:schemeClr val="tx1"/>
          </a:solidFill>
        </a:ln>
      </xdr:spPr>
    </xdr:pic>
    <xdr:clientData/>
  </xdr:twoCellAnchor>
  <xdr:twoCellAnchor editAs="oneCell">
    <xdr:from>
      <xdr:col>5</xdr:col>
      <xdr:colOff>45226</xdr:colOff>
      <xdr:row>8</xdr:row>
      <xdr:rowOff>104775</xdr:rowOff>
    </xdr:from>
    <xdr:to>
      <xdr:col>9</xdr:col>
      <xdr:colOff>505601</xdr:colOff>
      <xdr:row>19</xdr:row>
      <xdr:rowOff>104775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E364E06-3EB3-4A6F-AE1B-40F5934E5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5251" y="3048000"/>
          <a:ext cx="2794000" cy="2095500"/>
        </a:xfrm>
        <a:prstGeom prst="rect">
          <a:avLst/>
        </a:prstGeom>
        <a:ln w="38100"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742950</xdr:colOff>
      <xdr:row>20</xdr:row>
      <xdr:rowOff>104775</xdr:rowOff>
    </xdr:from>
    <xdr:to>
      <xdr:col>6</xdr:col>
      <xdr:colOff>647700</xdr:colOff>
      <xdr:row>32</xdr:row>
      <xdr:rowOff>47625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7D753F4E-BF03-46AD-86AA-5114EB5498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5525" y="5334000"/>
          <a:ext cx="2971800" cy="222885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13</xdr:row>
      <xdr:rowOff>47626</xdr:rowOff>
    </xdr:from>
    <xdr:to>
      <xdr:col>4</xdr:col>
      <xdr:colOff>109575</xdr:colOff>
      <xdr:row>23</xdr:row>
      <xdr:rowOff>18299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6B04ED1D-2354-4E14-B34F-17734DDED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3943351"/>
          <a:ext cx="3062324" cy="1875673"/>
        </a:xfrm>
        <a:prstGeom prst="rect">
          <a:avLst/>
        </a:prstGeom>
        <a:ln w="38100"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16651</xdr:colOff>
      <xdr:row>24</xdr:row>
      <xdr:rowOff>45226</xdr:rowOff>
    </xdr:from>
    <xdr:to>
      <xdr:col>4</xdr:col>
      <xdr:colOff>88125</xdr:colOff>
      <xdr:row>34</xdr:row>
      <xdr:rowOff>15899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3CF68E84-873B-46A4-86EC-BFE5918FA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251" y="6141226"/>
          <a:ext cx="3062324" cy="1875673"/>
        </a:xfrm>
        <a:prstGeom prst="rect">
          <a:avLst/>
        </a:prstGeom>
        <a:ln w="38100">
          <a:solidFill>
            <a:schemeClr val="tx1"/>
          </a:solidFill>
        </a:ln>
      </xdr:spPr>
    </xdr:pic>
    <xdr:clientData/>
  </xdr:twoCellAnchor>
  <xdr:twoCellAnchor editAs="oneCell">
    <xdr:from>
      <xdr:col>5</xdr:col>
      <xdr:colOff>166651</xdr:colOff>
      <xdr:row>13</xdr:row>
      <xdr:rowOff>52351</xdr:rowOff>
    </xdr:from>
    <xdr:to>
      <xdr:col>9</xdr:col>
      <xdr:colOff>609600</xdr:colOff>
      <xdr:row>23</xdr:row>
      <xdr:rowOff>23024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7C7C650-6D9B-46EC-B6FD-12E88B92F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7176" y="3948076"/>
          <a:ext cx="3062324" cy="1875673"/>
        </a:xfrm>
        <a:prstGeom prst="rect">
          <a:avLst/>
        </a:prstGeom>
        <a:ln w="38100">
          <a:solidFill>
            <a:schemeClr val="tx1"/>
          </a:solidFill>
        </a:ln>
      </xdr:spPr>
    </xdr:pic>
    <xdr:clientData/>
  </xdr:twoCellAnchor>
  <xdr:twoCellAnchor editAs="oneCell">
    <xdr:from>
      <xdr:col>5</xdr:col>
      <xdr:colOff>323850</xdr:colOff>
      <xdr:row>24</xdr:row>
      <xdr:rowOff>21430</xdr:rowOff>
    </xdr:from>
    <xdr:to>
      <xdr:col>9</xdr:col>
      <xdr:colOff>257175</xdr:colOff>
      <xdr:row>34</xdr:row>
      <xdr:rowOff>30955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9531D4CF-F7C8-43A8-AF67-688957975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5" y="6117430"/>
          <a:ext cx="2552700" cy="1914525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28</xdr:row>
      <xdr:rowOff>38100</xdr:rowOff>
    </xdr:from>
    <xdr:to>
      <xdr:col>5</xdr:col>
      <xdr:colOff>128224</xdr:colOff>
      <xdr:row>39</xdr:row>
      <xdr:rowOff>57225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C047FBB5-5832-4ACD-9321-8B84CD494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12868275"/>
          <a:ext cx="3452449" cy="2114625"/>
        </a:xfrm>
        <a:prstGeom prst="rect">
          <a:avLst/>
        </a:prstGeom>
        <a:ln w="38100">
          <a:solidFill>
            <a:schemeClr val="tx1"/>
          </a:solidFill>
        </a:ln>
      </xdr:spPr>
    </xdr:pic>
    <xdr:clientData/>
  </xdr:twoCellAnchor>
  <xdr:twoCellAnchor editAs="oneCell">
    <xdr:from>
      <xdr:col>5</xdr:col>
      <xdr:colOff>216675</xdr:colOff>
      <xdr:row>40</xdr:row>
      <xdr:rowOff>45225</xdr:rowOff>
    </xdr:from>
    <xdr:to>
      <xdr:col>9</xdr:col>
      <xdr:colOff>763999</xdr:colOff>
      <xdr:row>51</xdr:row>
      <xdr:rowOff>64350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C65CFCFD-8D9A-4A33-B9D8-9C83019D1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3800" y="15161400"/>
          <a:ext cx="3452449" cy="2114625"/>
        </a:xfrm>
        <a:prstGeom prst="rect">
          <a:avLst/>
        </a:prstGeom>
        <a:ln w="38100">
          <a:solidFill>
            <a:schemeClr val="tx1"/>
          </a:solidFill>
        </a:ln>
      </xdr:spPr>
    </xdr:pic>
    <xdr:clientData/>
  </xdr:twoCellAnchor>
  <xdr:twoCellAnchor editAs="oneCell">
    <xdr:from>
      <xdr:col>5</xdr:col>
      <xdr:colOff>233325</xdr:colOff>
      <xdr:row>28</xdr:row>
      <xdr:rowOff>42825</xdr:rowOff>
    </xdr:from>
    <xdr:to>
      <xdr:col>9</xdr:col>
      <xdr:colOff>780649</xdr:colOff>
      <xdr:row>39</xdr:row>
      <xdr:rowOff>61950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137DCC1D-A61D-42B9-9189-19C42E286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0450" y="12873000"/>
          <a:ext cx="3452449" cy="2114625"/>
        </a:xfrm>
        <a:prstGeom prst="rect">
          <a:avLst/>
        </a:prstGeom>
        <a:ln w="38100"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40425</xdr:colOff>
      <xdr:row>52</xdr:row>
      <xdr:rowOff>49950</xdr:rowOff>
    </xdr:from>
    <xdr:to>
      <xdr:col>5</xdr:col>
      <xdr:colOff>130549</xdr:colOff>
      <xdr:row>63</xdr:row>
      <xdr:rowOff>69075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9535A3F4-9794-45ED-9BDC-9D508235E7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225" y="17452125"/>
          <a:ext cx="3452449" cy="2114625"/>
        </a:xfrm>
        <a:prstGeom prst="rect">
          <a:avLst/>
        </a:prstGeom>
        <a:ln w="38100"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47550</xdr:colOff>
      <xdr:row>40</xdr:row>
      <xdr:rowOff>38025</xdr:rowOff>
    </xdr:from>
    <xdr:to>
      <xdr:col>5</xdr:col>
      <xdr:colOff>137674</xdr:colOff>
      <xdr:row>51</xdr:row>
      <xdr:rowOff>57150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BD2BFAF4-BA08-4097-B3CC-6886AB0129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350" y="15154200"/>
          <a:ext cx="3452449" cy="2114625"/>
        </a:xfrm>
        <a:prstGeom prst="rect">
          <a:avLst/>
        </a:prstGeom>
        <a:ln w="38100">
          <a:solidFill>
            <a:schemeClr val="tx1"/>
          </a:solidFill>
        </a:ln>
      </xdr:spPr>
    </xdr:pic>
    <xdr:clientData/>
  </xdr:twoCellAnchor>
  <xdr:twoCellAnchor editAs="oneCell">
    <xdr:from>
      <xdr:col>5</xdr:col>
      <xdr:colOff>571499</xdr:colOff>
      <xdr:row>52</xdr:row>
      <xdr:rowOff>47624</xdr:rowOff>
    </xdr:from>
    <xdr:to>
      <xdr:col>9</xdr:col>
      <xdr:colOff>533399</xdr:colOff>
      <xdr:row>63</xdr:row>
      <xdr:rowOff>102393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25BB74C3-FA82-4FD5-8A4A-96C4E6F0F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8624" y="17449799"/>
          <a:ext cx="2867025" cy="2150269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7</xdr:row>
      <xdr:rowOff>171823</xdr:rowOff>
    </xdr:from>
    <xdr:to>
      <xdr:col>4</xdr:col>
      <xdr:colOff>76174</xdr:colOff>
      <xdr:row>15</xdr:row>
      <xdr:rowOff>123825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C2020653-9FED-47D5-BD4F-8529737AD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2353048"/>
          <a:ext cx="2409799" cy="1476002"/>
        </a:xfrm>
        <a:prstGeom prst="rect">
          <a:avLst/>
        </a:prstGeom>
        <a:ln w="38100">
          <a:solidFill>
            <a:schemeClr val="tx1"/>
          </a:solidFill>
        </a:ln>
      </xdr:spPr>
    </xdr:pic>
    <xdr:clientData/>
  </xdr:twoCellAnchor>
  <xdr:twoCellAnchor editAs="oneCell">
    <xdr:from>
      <xdr:col>6</xdr:col>
      <xdr:colOff>350025</xdr:colOff>
      <xdr:row>7</xdr:row>
      <xdr:rowOff>19050</xdr:rowOff>
    </xdr:from>
    <xdr:to>
      <xdr:col>9</xdr:col>
      <xdr:colOff>711949</xdr:colOff>
      <xdr:row>16</xdr:row>
      <xdr:rowOff>111899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DCAC24F6-DE0F-4A31-A7B2-FCF09BEF8F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1025" y="2200275"/>
          <a:ext cx="2409799" cy="1807349"/>
        </a:xfrm>
        <a:prstGeom prst="rect">
          <a:avLst/>
        </a:prstGeom>
        <a:ln w="38100"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409575</xdr:colOff>
      <xdr:row>18</xdr:row>
      <xdr:rowOff>19050</xdr:rowOff>
    </xdr:from>
    <xdr:to>
      <xdr:col>7</xdr:col>
      <xdr:colOff>190500</xdr:colOff>
      <xdr:row>29</xdr:row>
      <xdr:rowOff>152400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C2F0E639-912A-43F8-B04F-40B9E1947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5" y="4295775"/>
          <a:ext cx="2971800" cy="222885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25</xdr:row>
      <xdr:rowOff>44007</xdr:rowOff>
    </xdr:from>
    <xdr:to>
      <xdr:col>4</xdr:col>
      <xdr:colOff>562050</xdr:colOff>
      <xdr:row>35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86F4BAB3-881B-471D-A5F5-F70A9C4434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" y="10778682"/>
          <a:ext cx="3333825" cy="2041968"/>
        </a:xfrm>
        <a:prstGeom prst="rect">
          <a:avLst/>
        </a:prstGeom>
        <a:ln w="38100"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45225</xdr:colOff>
      <xdr:row>49</xdr:row>
      <xdr:rowOff>41607</xdr:rowOff>
    </xdr:from>
    <xdr:to>
      <xdr:col>4</xdr:col>
      <xdr:colOff>559650</xdr:colOff>
      <xdr:row>59</xdr:row>
      <xdr:rowOff>178575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CC8895A-DE90-4E53-BDEA-2CFCC3AD4D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825" y="15348282"/>
          <a:ext cx="3333825" cy="2041968"/>
        </a:xfrm>
        <a:prstGeom prst="rect">
          <a:avLst/>
        </a:prstGeom>
        <a:ln w="38100">
          <a:solidFill>
            <a:schemeClr val="tx1"/>
          </a:solidFill>
        </a:ln>
      </xdr:spPr>
    </xdr:pic>
    <xdr:clientData/>
  </xdr:twoCellAnchor>
  <xdr:twoCellAnchor editAs="oneCell">
    <xdr:from>
      <xdr:col>5</xdr:col>
      <xdr:colOff>99975</xdr:colOff>
      <xdr:row>37</xdr:row>
      <xdr:rowOff>39207</xdr:rowOff>
    </xdr:from>
    <xdr:to>
      <xdr:col>9</xdr:col>
      <xdr:colOff>795375</xdr:colOff>
      <xdr:row>47</xdr:row>
      <xdr:rowOff>176175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6BE23677-C990-458F-B107-B702A85319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0000" y="13059882"/>
          <a:ext cx="3333825" cy="2041968"/>
        </a:xfrm>
        <a:prstGeom prst="rect">
          <a:avLst/>
        </a:prstGeom>
        <a:ln w="38100">
          <a:solidFill>
            <a:schemeClr val="tx1"/>
          </a:solidFill>
        </a:ln>
      </xdr:spPr>
    </xdr:pic>
    <xdr:clientData/>
  </xdr:twoCellAnchor>
  <xdr:twoCellAnchor editAs="oneCell">
    <xdr:from>
      <xdr:col>5</xdr:col>
      <xdr:colOff>97575</xdr:colOff>
      <xdr:row>25</xdr:row>
      <xdr:rowOff>46332</xdr:rowOff>
    </xdr:from>
    <xdr:to>
      <xdr:col>9</xdr:col>
      <xdr:colOff>792975</xdr:colOff>
      <xdr:row>35</xdr:row>
      <xdr:rowOff>183300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A1982A25-DEEF-4931-80AB-B63F5F8DD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7600" y="10781007"/>
          <a:ext cx="3333825" cy="2041968"/>
        </a:xfrm>
        <a:prstGeom prst="rect">
          <a:avLst/>
        </a:prstGeom>
        <a:ln w="38100"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47550</xdr:colOff>
      <xdr:row>37</xdr:row>
      <xdr:rowOff>34407</xdr:rowOff>
    </xdr:from>
    <xdr:to>
      <xdr:col>4</xdr:col>
      <xdr:colOff>561975</xdr:colOff>
      <xdr:row>47</xdr:row>
      <xdr:rowOff>171375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F5EBB932-B8C0-40E9-A307-A328FB2F44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150" y="13055082"/>
          <a:ext cx="3333825" cy="2041968"/>
        </a:xfrm>
        <a:prstGeom prst="rect">
          <a:avLst/>
        </a:prstGeom>
        <a:ln w="38100">
          <a:solidFill>
            <a:schemeClr val="tx1"/>
          </a:solidFill>
        </a:ln>
      </xdr:spPr>
    </xdr:pic>
    <xdr:clientData/>
  </xdr:twoCellAnchor>
  <xdr:twoCellAnchor editAs="oneCell">
    <xdr:from>
      <xdr:col>6</xdr:col>
      <xdr:colOff>28576</xdr:colOff>
      <xdr:row>49</xdr:row>
      <xdr:rowOff>33337</xdr:rowOff>
    </xdr:from>
    <xdr:to>
      <xdr:col>9</xdr:col>
      <xdr:colOff>638176</xdr:colOff>
      <xdr:row>60</xdr:row>
      <xdr:rowOff>66674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238F3D69-B7D3-43E2-AA87-8CF166001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176" y="15340012"/>
          <a:ext cx="2838450" cy="2128837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3"/>
  <sheetViews>
    <sheetView tabSelected="1" zoomScaleNormal="100" workbookViewId="0">
      <selection activeCell="L7" sqref="L7"/>
    </sheetView>
  </sheetViews>
  <sheetFormatPr defaultRowHeight="15" x14ac:dyDescent="0.25"/>
  <cols>
    <col min="1" max="1" width="48.140625" style="30" bestFit="1" customWidth="1"/>
    <col min="2" max="2" width="11.28515625" style="26" customWidth="1"/>
    <col min="3" max="3" width="13" style="26" customWidth="1"/>
  </cols>
  <sheetData>
    <row r="1" spans="1:6" ht="189.75" customHeight="1" x14ac:dyDescent="0.25">
      <c r="A1" s="36"/>
      <c r="B1" s="36"/>
      <c r="C1" s="36"/>
    </row>
    <row r="2" spans="1:6" x14ac:dyDescent="0.25">
      <c r="A2" s="35" t="s">
        <v>75</v>
      </c>
      <c r="B2" s="35" t="s">
        <v>76</v>
      </c>
      <c r="C2" s="35" t="s">
        <v>4</v>
      </c>
    </row>
    <row r="3" spans="1:6" x14ac:dyDescent="0.25">
      <c r="A3" s="33" t="s">
        <v>78</v>
      </c>
      <c r="B3" s="31">
        <v>2004</v>
      </c>
      <c r="C3" s="32">
        <v>11325.84</v>
      </c>
    </row>
    <row r="4" spans="1:6" x14ac:dyDescent="0.25">
      <c r="A4" s="33" t="s">
        <v>11</v>
      </c>
      <c r="B4" s="31">
        <v>5856</v>
      </c>
      <c r="C4" s="32">
        <v>36424.32</v>
      </c>
    </row>
    <row r="5" spans="1:6" x14ac:dyDescent="0.25">
      <c r="A5" s="33" t="s">
        <v>80</v>
      </c>
      <c r="B5" s="31">
        <v>6492</v>
      </c>
      <c r="C5" s="32">
        <v>40794.239999999998</v>
      </c>
    </row>
    <row r="6" spans="1:6" x14ac:dyDescent="0.25">
      <c r="A6" s="33" t="s">
        <v>77</v>
      </c>
      <c r="B6" s="31">
        <v>4200</v>
      </c>
      <c r="C6" s="32">
        <v>26124</v>
      </c>
    </row>
    <row r="7" spans="1:6" x14ac:dyDescent="0.25">
      <c r="A7" s="33" t="s">
        <v>49</v>
      </c>
      <c r="B7" s="31">
        <v>5460</v>
      </c>
      <c r="C7" s="32">
        <v>43625.4</v>
      </c>
    </row>
    <row r="8" spans="1:6" x14ac:dyDescent="0.25">
      <c r="A8" s="33" t="s">
        <v>49</v>
      </c>
      <c r="B8" s="31">
        <v>5880</v>
      </c>
      <c r="C8" s="32">
        <v>46981.2</v>
      </c>
    </row>
    <row r="9" spans="1:6" x14ac:dyDescent="0.25">
      <c r="A9" s="33" t="s">
        <v>47</v>
      </c>
      <c r="B9" s="31">
        <v>2604</v>
      </c>
      <c r="C9" s="32">
        <v>15306.96</v>
      </c>
    </row>
    <row r="10" spans="1:6" x14ac:dyDescent="0.25">
      <c r="A10" s="33" t="s">
        <v>20</v>
      </c>
      <c r="B10" s="31">
        <v>5000</v>
      </c>
      <c r="C10" s="31" t="s">
        <v>79</v>
      </c>
    </row>
    <row r="11" spans="1:6" x14ac:dyDescent="0.25">
      <c r="B11" s="29">
        <f>SUM(B3:B10)</f>
        <v>37496</v>
      </c>
      <c r="C11" s="29"/>
      <c r="F11" s="27"/>
    </row>
    <row r="12" spans="1:6" x14ac:dyDescent="0.25">
      <c r="B12" s="34" t="s">
        <v>81</v>
      </c>
      <c r="C12" s="34"/>
    </row>
    <row r="13" spans="1:6" x14ac:dyDescent="0.25">
      <c r="D13" s="28"/>
    </row>
  </sheetData>
  <sortState ref="A3:E11">
    <sortCondition ref="A2"/>
  </sortState>
  <mergeCells count="1">
    <mergeCell ref="A1:C1"/>
  </mergeCells>
  <hyperlinks>
    <hyperlink ref="A10" location="'Mixed Apparel'!A1" display="Unmanifested Pallets of Apparel"/>
    <hyperlink ref="A6" location="'Girls LS Shirt'!A1" display="Hanes Girls Brushy Phrase, Long sleeve"/>
    <hyperlink ref="A9" location="'Sweatshirts, etc.'!A1" display="Hanes Sweatshirts, Pants, Tees &amp; More"/>
    <hyperlink ref="A7" location="Socks!A1" display="Hanes Style Essentials Ladies' Trouser Socks (3 Pairs)"/>
    <hyperlink ref="A4" location="'Girls LS Shirts'!A1" display="Hanes Girl's Brushy Phrase Long Sleeve Tee Shirt"/>
    <hyperlink ref="A3" location="Activewear!A1" display="Hanes Activewear for Boys, Women &amp; More"/>
    <hyperlink ref="A8" location="'Trouser Socks'!A1" display="Hanes Style Essentials Ladies' Trouser Socks (3 Pairs)"/>
    <hyperlink ref="A5" location="'Girl LS Shirts'!A1" display="Hanes Girls Brushy Phrase Long Sleeve Tee Shirts"/>
  </hyperlinks>
  <pageMargins left="0.7" right="0.7" top="0.75" bottom="0.75" header="0.3" footer="0.3"/>
  <pageSetup scale="97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N23" sqref="N23"/>
    </sheetView>
  </sheetViews>
  <sheetFormatPr defaultColWidth="9.140625" defaultRowHeight="15" x14ac:dyDescent="0.25"/>
  <cols>
    <col min="1" max="1" width="9.140625" style="1"/>
    <col min="2" max="2" width="9.85546875" style="1" customWidth="1"/>
    <col min="3" max="4" width="9.140625" style="4"/>
    <col min="5" max="5" width="30.42578125" style="4" bestFit="1" customWidth="1"/>
    <col min="6" max="8" width="9.140625" style="4"/>
    <col min="9" max="16384" width="9.140625" style="1"/>
  </cols>
  <sheetData>
    <row r="1" spans="1:10" ht="23.25" x14ac:dyDescent="0.25">
      <c r="A1" s="37" t="s">
        <v>22</v>
      </c>
      <c r="B1" s="37"/>
      <c r="C1" s="37"/>
      <c r="D1" s="37"/>
      <c r="E1" s="37"/>
      <c r="F1" s="37"/>
      <c r="G1" s="37"/>
      <c r="H1" s="37"/>
      <c r="I1" s="37"/>
      <c r="J1" s="37"/>
    </row>
    <row r="5" spans="1:10" x14ac:dyDescent="0.25">
      <c r="C5" s="5" t="s">
        <v>0</v>
      </c>
      <c r="D5" s="6" t="s">
        <v>1</v>
      </c>
      <c r="E5" s="6" t="s">
        <v>2</v>
      </c>
      <c r="F5" s="6" t="s">
        <v>3</v>
      </c>
      <c r="G5" s="6" t="s">
        <v>6</v>
      </c>
      <c r="H5" s="6" t="s">
        <v>7</v>
      </c>
    </row>
    <row r="6" spans="1:10" x14ac:dyDescent="0.25">
      <c r="C6" s="7" t="s">
        <v>18</v>
      </c>
      <c r="D6" s="8" t="s">
        <v>19</v>
      </c>
      <c r="E6" s="8" t="s">
        <v>20</v>
      </c>
      <c r="F6" s="8">
        <v>5</v>
      </c>
      <c r="G6" s="8" t="s">
        <v>19</v>
      </c>
      <c r="H6" s="8" t="s">
        <v>19</v>
      </c>
    </row>
    <row r="7" spans="1:10" x14ac:dyDescent="0.25">
      <c r="C7" s="9"/>
      <c r="D7" s="10"/>
      <c r="E7" s="10" t="s">
        <v>74</v>
      </c>
      <c r="F7" s="10">
        <v>5</v>
      </c>
      <c r="G7" s="10"/>
      <c r="H7" s="10"/>
    </row>
  </sheetData>
  <mergeCells count="1">
    <mergeCell ref="A1:J1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G10" sqref="G10"/>
    </sheetView>
  </sheetViews>
  <sheetFormatPr defaultColWidth="9.140625" defaultRowHeight="15" x14ac:dyDescent="0.25"/>
  <cols>
    <col min="1" max="1" width="9.140625" style="1" customWidth="1"/>
    <col min="2" max="2" width="9.140625" style="4" customWidth="1"/>
    <col min="3" max="3" width="9.140625" style="4"/>
    <col min="4" max="4" width="24.7109375" style="4" bestFit="1" customWidth="1"/>
    <col min="5" max="5" width="9" style="4" bestFit="1" customWidth="1"/>
    <col min="6" max="6" width="7.140625" style="4" bestFit="1" customWidth="1"/>
    <col min="7" max="7" width="13.140625" style="4" customWidth="1"/>
    <col min="8" max="8" width="10.42578125" style="4" customWidth="1"/>
    <col min="9" max="9" width="10.7109375" style="4" customWidth="1"/>
    <col min="10" max="10" width="13.140625" style="4" bestFit="1" customWidth="1"/>
    <col min="11" max="16384" width="9.140625" style="1"/>
  </cols>
  <sheetData>
    <row r="1" spans="1:11" ht="23.25" x14ac:dyDescent="0.25">
      <c r="A1" s="37" t="s">
        <v>53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23.25" x14ac:dyDescent="0.25">
      <c r="A2" s="37" t="s">
        <v>21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6" spans="1:11" ht="28.5" x14ac:dyDescent="0.25"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</row>
    <row r="7" spans="1:11" ht="30" x14ac:dyDescent="0.25">
      <c r="B7" s="11" t="s">
        <v>9</v>
      </c>
      <c r="C7" s="11" t="s">
        <v>10</v>
      </c>
      <c r="D7" s="11" t="s">
        <v>17</v>
      </c>
      <c r="E7" s="11">
        <v>744</v>
      </c>
      <c r="F7" s="12">
        <v>6.22</v>
      </c>
      <c r="G7" s="12">
        <v>4627.68</v>
      </c>
      <c r="H7" s="11" t="s">
        <v>12</v>
      </c>
      <c r="I7" s="11" t="s">
        <v>16</v>
      </c>
      <c r="J7" s="13">
        <v>617914293703</v>
      </c>
    </row>
    <row r="8" spans="1:11" ht="30" x14ac:dyDescent="0.25">
      <c r="B8" s="11" t="s">
        <v>9</v>
      </c>
      <c r="C8" s="11" t="s">
        <v>10</v>
      </c>
      <c r="D8" s="11" t="s">
        <v>17</v>
      </c>
      <c r="E8" s="14">
        <v>1728</v>
      </c>
      <c r="F8" s="12">
        <v>6.22</v>
      </c>
      <c r="G8" s="12">
        <v>10748.16</v>
      </c>
      <c r="H8" s="11" t="s">
        <v>14</v>
      </c>
      <c r="I8" s="11" t="s">
        <v>16</v>
      </c>
      <c r="J8" s="13">
        <v>617914293727</v>
      </c>
    </row>
    <row r="9" spans="1:11" ht="30" x14ac:dyDescent="0.25">
      <c r="B9" s="11" t="s">
        <v>9</v>
      </c>
      <c r="C9" s="11" t="s">
        <v>10</v>
      </c>
      <c r="D9" s="11" t="s">
        <v>17</v>
      </c>
      <c r="E9" s="14">
        <v>1728</v>
      </c>
      <c r="F9" s="12">
        <v>6.22</v>
      </c>
      <c r="G9" s="12">
        <v>10748.16</v>
      </c>
      <c r="H9" s="11" t="s">
        <v>15</v>
      </c>
      <c r="I9" s="11" t="s">
        <v>16</v>
      </c>
      <c r="J9" s="13">
        <v>617914293710</v>
      </c>
    </row>
    <row r="10" spans="1:11" x14ac:dyDescent="0.25">
      <c r="B10" s="3"/>
      <c r="C10" s="3"/>
      <c r="D10" s="3"/>
      <c r="E10" s="15">
        <v>4200</v>
      </c>
      <c r="F10" s="3"/>
      <c r="G10" s="16">
        <v>26124</v>
      </c>
      <c r="H10" s="3"/>
      <c r="I10" s="3"/>
      <c r="J10" s="3"/>
    </row>
  </sheetData>
  <mergeCells count="2">
    <mergeCell ref="A1:K1"/>
    <mergeCell ref="A2:K2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F25" sqref="F25"/>
    </sheetView>
  </sheetViews>
  <sheetFormatPr defaultColWidth="9.140625" defaultRowHeight="15" x14ac:dyDescent="0.25"/>
  <cols>
    <col min="1" max="2" width="9.140625" style="4"/>
    <col min="3" max="3" width="40" style="4" customWidth="1"/>
    <col min="4" max="4" width="8.7109375" style="4" bestFit="1" customWidth="1"/>
    <col min="5" max="5" width="6.140625" style="4" bestFit="1" customWidth="1"/>
    <col min="6" max="6" width="15.85546875" style="4" customWidth="1"/>
    <col min="7" max="7" width="8.5703125" style="4" bestFit="1" customWidth="1"/>
    <col min="8" max="8" width="9" style="4" bestFit="1" customWidth="1"/>
    <col min="9" max="9" width="13.140625" style="4" bestFit="1" customWidth="1"/>
    <col min="10" max="16384" width="9.140625" style="1"/>
  </cols>
  <sheetData>
    <row r="1" spans="1:9" ht="23.25" x14ac:dyDescent="0.25">
      <c r="A1" s="37" t="s">
        <v>47</v>
      </c>
      <c r="B1" s="37"/>
      <c r="C1" s="37"/>
      <c r="D1" s="37"/>
      <c r="E1" s="37"/>
      <c r="F1" s="37"/>
      <c r="G1" s="37"/>
      <c r="H1" s="37"/>
      <c r="I1" s="37"/>
    </row>
    <row r="4" spans="1:9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</row>
    <row r="5" spans="1:9" ht="30" x14ac:dyDescent="0.25">
      <c r="A5" s="19" t="s">
        <v>9</v>
      </c>
      <c r="B5" s="19" t="s">
        <v>23</v>
      </c>
      <c r="C5" s="19" t="s">
        <v>24</v>
      </c>
      <c r="D5" s="19">
        <v>48</v>
      </c>
      <c r="E5" s="17">
        <v>5.96</v>
      </c>
      <c r="F5" s="17">
        <v>286.08</v>
      </c>
      <c r="G5" s="19" t="s">
        <v>25</v>
      </c>
      <c r="H5" s="19" t="s">
        <v>26</v>
      </c>
      <c r="I5" s="20">
        <v>617914319533</v>
      </c>
    </row>
    <row r="6" spans="1:9" ht="45" x14ac:dyDescent="0.25">
      <c r="A6" s="19" t="s">
        <v>9</v>
      </c>
      <c r="B6" s="19" t="s">
        <v>27</v>
      </c>
      <c r="C6" s="19" t="s">
        <v>28</v>
      </c>
      <c r="D6" s="19">
        <v>96</v>
      </c>
      <c r="E6" s="17">
        <v>5.47</v>
      </c>
      <c r="F6" s="17">
        <v>525.12</v>
      </c>
      <c r="G6" s="19" t="s">
        <v>29</v>
      </c>
      <c r="H6" s="19" t="s">
        <v>30</v>
      </c>
      <c r="I6" s="20">
        <v>617914347390</v>
      </c>
    </row>
    <row r="7" spans="1:9" ht="30" x14ac:dyDescent="0.25">
      <c r="A7" s="19" t="s">
        <v>9</v>
      </c>
      <c r="B7" s="19" t="s">
        <v>23</v>
      </c>
      <c r="C7" s="19" t="s">
        <v>24</v>
      </c>
      <c r="D7" s="19">
        <v>24</v>
      </c>
      <c r="E7" s="17">
        <v>5.96</v>
      </c>
      <c r="F7" s="17">
        <v>143.04</v>
      </c>
      <c r="G7" s="19" t="s">
        <v>25</v>
      </c>
      <c r="H7" s="19" t="s">
        <v>31</v>
      </c>
      <c r="I7" s="20">
        <v>617914319588</v>
      </c>
    </row>
    <row r="8" spans="1:9" ht="30" x14ac:dyDescent="0.25">
      <c r="A8" s="19" t="s">
        <v>9</v>
      </c>
      <c r="B8" s="19" t="s">
        <v>23</v>
      </c>
      <c r="C8" s="19" t="s">
        <v>24</v>
      </c>
      <c r="D8" s="19">
        <v>456</v>
      </c>
      <c r="E8" s="17">
        <v>5.96</v>
      </c>
      <c r="F8" s="17">
        <v>2717.76</v>
      </c>
      <c r="G8" s="19" t="s">
        <v>12</v>
      </c>
      <c r="H8" s="19" t="s">
        <v>31</v>
      </c>
      <c r="I8" s="20">
        <v>617914319595</v>
      </c>
    </row>
    <row r="9" spans="1:9" ht="45" x14ac:dyDescent="0.25">
      <c r="A9" s="19" t="s">
        <v>9</v>
      </c>
      <c r="B9" s="19" t="s">
        <v>23</v>
      </c>
      <c r="C9" s="19" t="s">
        <v>24</v>
      </c>
      <c r="D9" s="19">
        <v>48</v>
      </c>
      <c r="E9" s="17">
        <v>5.96</v>
      </c>
      <c r="F9" s="17">
        <v>286.08</v>
      </c>
      <c r="G9" s="19" t="s">
        <v>25</v>
      </c>
      <c r="H9" s="19" t="s">
        <v>32</v>
      </c>
      <c r="I9" s="20">
        <v>617914319687</v>
      </c>
    </row>
    <row r="10" spans="1:9" ht="30" x14ac:dyDescent="0.25">
      <c r="A10" s="19" t="s">
        <v>9</v>
      </c>
      <c r="B10" s="19" t="s">
        <v>33</v>
      </c>
      <c r="C10" s="19" t="s">
        <v>34</v>
      </c>
      <c r="D10" s="19">
        <v>504</v>
      </c>
      <c r="E10" s="17">
        <v>5.47</v>
      </c>
      <c r="F10" s="17">
        <v>2756.88</v>
      </c>
      <c r="G10" s="19" t="s">
        <v>12</v>
      </c>
      <c r="H10" s="19" t="s">
        <v>35</v>
      </c>
      <c r="I10" s="20">
        <v>617914282561</v>
      </c>
    </row>
    <row r="11" spans="1:9" ht="45" x14ac:dyDescent="0.25">
      <c r="A11" s="19" t="s">
        <v>9</v>
      </c>
      <c r="B11" s="19" t="s">
        <v>23</v>
      </c>
      <c r="C11" s="19" t="s">
        <v>24</v>
      </c>
      <c r="D11" s="19">
        <v>48</v>
      </c>
      <c r="E11" s="17">
        <v>5.96</v>
      </c>
      <c r="F11" s="17">
        <v>286.08</v>
      </c>
      <c r="G11" s="19" t="s">
        <v>12</v>
      </c>
      <c r="H11" s="19" t="s">
        <v>36</v>
      </c>
      <c r="I11" s="20">
        <v>617914319441</v>
      </c>
    </row>
    <row r="12" spans="1:9" ht="30" x14ac:dyDescent="0.25">
      <c r="A12" s="19" t="s">
        <v>9</v>
      </c>
      <c r="B12" s="19" t="s">
        <v>37</v>
      </c>
      <c r="C12" s="19" t="s">
        <v>38</v>
      </c>
      <c r="D12" s="19">
        <v>24</v>
      </c>
      <c r="E12" s="17">
        <v>5.47</v>
      </c>
      <c r="F12" s="17">
        <v>131.28</v>
      </c>
      <c r="G12" s="19" t="s">
        <v>15</v>
      </c>
      <c r="H12" s="19" t="s">
        <v>39</v>
      </c>
      <c r="I12" s="20">
        <v>617914315061</v>
      </c>
    </row>
    <row r="13" spans="1:9" ht="30" x14ac:dyDescent="0.25">
      <c r="A13" s="19" t="s">
        <v>9</v>
      </c>
      <c r="B13" s="19" t="s">
        <v>10</v>
      </c>
      <c r="C13" s="19" t="s">
        <v>11</v>
      </c>
      <c r="D13" s="19">
        <v>864</v>
      </c>
      <c r="E13" s="17">
        <v>6.22</v>
      </c>
      <c r="F13" s="17">
        <v>5374.08</v>
      </c>
      <c r="G13" s="19" t="s">
        <v>12</v>
      </c>
      <c r="H13" s="19" t="s">
        <v>13</v>
      </c>
      <c r="I13" s="20">
        <v>617914293703</v>
      </c>
    </row>
    <row r="14" spans="1:9" ht="30" x14ac:dyDescent="0.25">
      <c r="A14" s="19" t="s">
        <v>9</v>
      </c>
      <c r="B14" s="19" t="s">
        <v>37</v>
      </c>
      <c r="C14" s="19" t="s">
        <v>38</v>
      </c>
      <c r="D14" s="19">
        <v>96</v>
      </c>
      <c r="E14" s="17">
        <v>5.47</v>
      </c>
      <c r="F14" s="17">
        <v>525.12</v>
      </c>
      <c r="G14" s="19" t="s">
        <v>14</v>
      </c>
      <c r="H14" s="19" t="s">
        <v>39</v>
      </c>
      <c r="I14" s="20">
        <v>617914315078</v>
      </c>
    </row>
    <row r="15" spans="1:9" ht="30" x14ac:dyDescent="0.25">
      <c r="A15" s="19" t="s">
        <v>9</v>
      </c>
      <c r="B15" s="19" t="s">
        <v>40</v>
      </c>
      <c r="C15" s="19" t="s">
        <v>41</v>
      </c>
      <c r="D15" s="19">
        <v>96</v>
      </c>
      <c r="E15" s="17">
        <v>5.96</v>
      </c>
      <c r="F15" s="17">
        <v>572.16</v>
      </c>
      <c r="G15" s="19" t="s">
        <v>25</v>
      </c>
      <c r="H15" s="19" t="s">
        <v>26</v>
      </c>
      <c r="I15" s="20">
        <v>617914320232</v>
      </c>
    </row>
    <row r="16" spans="1:9" ht="30" x14ac:dyDescent="0.25">
      <c r="A16" s="19" t="s">
        <v>9</v>
      </c>
      <c r="B16" s="19" t="s">
        <v>37</v>
      </c>
      <c r="C16" s="19" t="s">
        <v>38</v>
      </c>
      <c r="D16" s="19">
        <v>24</v>
      </c>
      <c r="E16" s="17">
        <v>5.47</v>
      </c>
      <c r="F16" s="17">
        <v>131.28</v>
      </c>
      <c r="G16" s="19" t="s">
        <v>25</v>
      </c>
      <c r="H16" s="19" t="s">
        <v>42</v>
      </c>
      <c r="I16" s="20">
        <v>617914369743</v>
      </c>
    </row>
    <row r="17" spans="1:9" ht="30" x14ac:dyDescent="0.25">
      <c r="A17" s="19" t="s">
        <v>9</v>
      </c>
      <c r="B17" s="19" t="s">
        <v>23</v>
      </c>
      <c r="C17" s="19" t="s">
        <v>24</v>
      </c>
      <c r="D17" s="19">
        <v>24</v>
      </c>
      <c r="E17" s="17">
        <v>5.96</v>
      </c>
      <c r="F17" s="17">
        <v>143.04</v>
      </c>
      <c r="G17" s="19" t="s">
        <v>12</v>
      </c>
      <c r="H17" s="19" t="s">
        <v>26</v>
      </c>
      <c r="I17" s="20">
        <v>617914319540</v>
      </c>
    </row>
    <row r="18" spans="1:9" ht="30" x14ac:dyDescent="0.25">
      <c r="A18" s="19" t="s">
        <v>9</v>
      </c>
      <c r="B18" s="19" t="s">
        <v>37</v>
      </c>
      <c r="C18" s="19" t="s">
        <v>38</v>
      </c>
      <c r="D18" s="19">
        <v>24</v>
      </c>
      <c r="E18" s="17">
        <v>5.47</v>
      </c>
      <c r="F18" s="17">
        <v>131.28</v>
      </c>
      <c r="G18" s="19" t="s">
        <v>15</v>
      </c>
      <c r="H18" s="19" t="s">
        <v>42</v>
      </c>
      <c r="I18" s="20">
        <v>617914369767</v>
      </c>
    </row>
    <row r="19" spans="1:9" ht="30" x14ac:dyDescent="0.25">
      <c r="A19" s="19" t="s">
        <v>9</v>
      </c>
      <c r="B19" s="19" t="s">
        <v>43</v>
      </c>
      <c r="C19" s="19" t="s">
        <v>44</v>
      </c>
      <c r="D19" s="19">
        <v>24</v>
      </c>
      <c r="E19" s="17">
        <v>5.47</v>
      </c>
      <c r="F19" s="17">
        <v>131.28</v>
      </c>
      <c r="G19" s="19" t="s">
        <v>12</v>
      </c>
      <c r="H19" s="19" t="s">
        <v>45</v>
      </c>
      <c r="I19" s="20">
        <v>617914287924</v>
      </c>
    </row>
    <row r="20" spans="1:9" ht="30" x14ac:dyDescent="0.25">
      <c r="A20" s="19" t="s">
        <v>9</v>
      </c>
      <c r="B20" s="19" t="s">
        <v>10</v>
      </c>
      <c r="C20" s="19" t="s">
        <v>11</v>
      </c>
      <c r="D20" s="19">
        <v>12</v>
      </c>
      <c r="E20" s="17">
        <v>6.22</v>
      </c>
      <c r="F20" s="17">
        <v>74.64</v>
      </c>
      <c r="G20" s="19" t="s">
        <v>29</v>
      </c>
      <c r="H20" s="19" t="s">
        <v>46</v>
      </c>
      <c r="I20" s="20">
        <v>617914293437</v>
      </c>
    </row>
    <row r="21" spans="1:9" ht="30" x14ac:dyDescent="0.25">
      <c r="A21" s="19" t="s">
        <v>9</v>
      </c>
      <c r="B21" s="19" t="s">
        <v>43</v>
      </c>
      <c r="C21" s="19" t="s">
        <v>44</v>
      </c>
      <c r="D21" s="19">
        <v>72</v>
      </c>
      <c r="E21" s="17">
        <v>5.47</v>
      </c>
      <c r="F21" s="17">
        <v>393.84</v>
      </c>
      <c r="G21" s="19" t="s">
        <v>12</v>
      </c>
      <c r="H21" s="19" t="s">
        <v>39</v>
      </c>
      <c r="I21" s="20">
        <v>617914341992</v>
      </c>
    </row>
    <row r="22" spans="1:9" ht="30" x14ac:dyDescent="0.25">
      <c r="A22" s="19" t="s">
        <v>9</v>
      </c>
      <c r="B22" s="19" t="s">
        <v>10</v>
      </c>
      <c r="C22" s="19" t="s">
        <v>11</v>
      </c>
      <c r="D22" s="19">
        <v>24</v>
      </c>
      <c r="E22" s="17">
        <v>6.22</v>
      </c>
      <c r="F22" s="17">
        <v>149.28</v>
      </c>
      <c r="G22" s="19" t="s">
        <v>12</v>
      </c>
      <c r="H22" s="19" t="s">
        <v>46</v>
      </c>
      <c r="I22" s="20">
        <v>617914293451</v>
      </c>
    </row>
    <row r="23" spans="1:9" ht="30" x14ac:dyDescent="0.25">
      <c r="A23" s="19" t="s">
        <v>9</v>
      </c>
      <c r="B23" s="19" t="s">
        <v>43</v>
      </c>
      <c r="C23" s="19" t="s">
        <v>44</v>
      </c>
      <c r="D23" s="19">
        <v>48</v>
      </c>
      <c r="E23" s="17">
        <v>5.47</v>
      </c>
      <c r="F23" s="17">
        <v>262.56</v>
      </c>
      <c r="G23" s="19" t="s">
        <v>25</v>
      </c>
      <c r="H23" s="19" t="s">
        <v>45</v>
      </c>
      <c r="I23" s="20">
        <v>617914287917</v>
      </c>
    </row>
    <row r="24" spans="1:9" ht="30" x14ac:dyDescent="0.25">
      <c r="A24" s="19" t="s">
        <v>9</v>
      </c>
      <c r="B24" s="19" t="s">
        <v>23</v>
      </c>
      <c r="C24" s="19" t="s">
        <v>24</v>
      </c>
      <c r="D24" s="19">
        <v>48</v>
      </c>
      <c r="E24" s="17">
        <v>5.96</v>
      </c>
      <c r="F24" s="17">
        <v>286.08</v>
      </c>
      <c r="G24" s="19" t="s">
        <v>15</v>
      </c>
      <c r="H24" s="19" t="s">
        <v>31</v>
      </c>
      <c r="I24" s="20">
        <v>617914319601</v>
      </c>
    </row>
    <row r="25" spans="1:9" ht="18.75" x14ac:dyDescent="0.25">
      <c r="A25" s="21"/>
      <c r="B25" s="21"/>
      <c r="C25" s="21"/>
      <c r="D25" s="22">
        <v>2604</v>
      </c>
      <c r="E25" s="21"/>
      <c r="F25" s="18">
        <v>15306.96</v>
      </c>
      <c r="G25" s="21"/>
      <c r="H25" s="21"/>
      <c r="I25" s="23"/>
    </row>
  </sheetData>
  <mergeCells count="1">
    <mergeCell ref="A1:I1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G7" sqref="G7"/>
    </sheetView>
  </sheetViews>
  <sheetFormatPr defaultColWidth="9.140625" defaultRowHeight="15" x14ac:dyDescent="0.25"/>
  <cols>
    <col min="1" max="1" width="9.140625" style="1"/>
    <col min="2" max="2" width="6.5703125" style="4" bestFit="1" customWidth="1"/>
    <col min="3" max="3" width="7.5703125" style="4" bestFit="1" customWidth="1"/>
    <col min="4" max="4" width="27.7109375" style="4" customWidth="1"/>
    <col min="5" max="6" width="9.140625" style="4"/>
    <col min="7" max="7" width="12.7109375" style="4" customWidth="1"/>
    <col min="8" max="9" width="6.5703125" style="4" bestFit="1" customWidth="1"/>
    <col min="10" max="10" width="12" style="4" bestFit="1" customWidth="1"/>
    <col min="11" max="16384" width="9.140625" style="1"/>
  </cols>
  <sheetData>
    <row r="1" spans="1:11" ht="23.25" x14ac:dyDescent="0.35">
      <c r="A1" s="38" t="s">
        <v>51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5" spans="1:11" ht="28.5" x14ac:dyDescent="0.25"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</row>
    <row r="6" spans="1:11" ht="30" x14ac:dyDescent="0.25">
      <c r="B6" s="11" t="s">
        <v>18</v>
      </c>
      <c r="C6" s="11" t="s">
        <v>48</v>
      </c>
      <c r="D6" s="11" t="s">
        <v>49</v>
      </c>
      <c r="E6" s="14">
        <v>5460</v>
      </c>
      <c r="F6" s="12">
        <v>7.99</v>
      </c>
      <c r="G6" s="12">
        <v>43625.4</v>
      </c>
      <c r="H6" s="24">
        <v>43960</v>
      </c>
      <c r="I6" s="11" t="s">
        <v>50</v>
      </c>
      <c r="J6" s="13">
        <v>50428559031</v>
      </c>
    </row>
    <row r="7" spans="1:11" x14ac:dyDescent="0.25">
      <c r="B7" s="3"/>
      <c r="C7" s="3"/>
      <c r="D7" s="3"/>
      <c r="E7" s="15">
        <v>5460</v>
      </c>
      <c r="F7" s="3"/>
      <c r="G7" s="16">
        <v>43625.4</v>
      </c>
      <c r="H7" s="3"/>
      <c r="I7" s="3"/>
      <c r="J7" s="3"/>
    </row>
  </sheetData>
  <mergeCells count="1">
    <mergeCell ref="A1:K1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G11" sqref="G11"/>
    </sheetView>
  </sheetViews>
  <sheetFormatPr defaultColWidth="9.140625" defaultRowHeight="15" x14ac:dyDescent="0.25"/>
  <cols>
    <col min="1" max="1" width="9.140625" style="1"/>
    <col min="2" max="2" width="8.140625" style="4" bestFit="1" customWidth="1"/>
    <col min="3" max="3" width="8.7109375" style="4" bestFit="1" customWidth="1"/>
    <col min="4" max="4" width="28" style="4" customWidth="1"/>
    <col min="5" max="5" width="9" style="4" bestFit="1" customWidth="1"/>
    <col min="6" max="6" width="7.140625" style="4" bestFit="1" customWidth="1"/>
    <col min="7" max="7" width="12.7109375" style="4" customWidth="1"/>
    <col min="8" max="8" width="10.7109375" style="4" customWidth="1"/>
    <col min="9" max="9" width="8.7109375" style="4" bestFit="1" customWidth="1"/>
    <col min="10" max="10" width="13.140625" style="4" bestFit="1" customWidth="1"/>
    <col min="11" max="16384" width="9.140625" style="1"/>
  </cols>
  <sheetData>
    <row r="1" spans="1:11" ht="23.25" x14ac:dyDescent="0.25">
      <c r="A1" s="37" t="s">
        <v>53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23.25" x14ac:dyDescent="0.25">
      <c r="A2" s="37" t="s">
        <v>21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5" spans="1:11" ht="28.5" x14ac:dyDescent="0.25"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</row>
    <row r="6" spans="1:11" ht="30" x14ac:dyDescent="0.25">
      <c r="B6" s="11" t="s">
        <v>9</v>
      </c>
      <c r="C6" s="11" t="s">
        <v>10</v>
      </c>
      <c r="D6" s="11" t="s">
        <v>11</v>
      </c>
      <c r="E6" s="11">
        <v>672</v>
      </c>
      <c r="F6" s="12">
        <v>6.22</v>
      </c>
      <c r="G6" s="12">
        <v>4179.84</v>
      </c>
      <c r="H6" s="11" t="s">
        <v>14</v>
      </c>
      <c r="I6" s="11" t="s">
        <v>46</v>
      </c>
      <c r="J6" s="13">
        <v>617914293475</v>
      </c>
    </row>
    <row r="7" spans="1:11" ht="45" x14ac:dyDescent="0.25">
      <c r="B7" s="11" t="s">
        <v>9</v>
      </c>
      <c r="C7" s="11" t="s">
        <v>10</v>
      </c>
      <c r="D7" s="11" t="s">
        <v>11</v>
      </c>
      <c r="E7" s="11">
        <v>864</v>
      </c>
      <c r="F7" s="12">
        <v>6.22</v>
      </c>
      <c r="G7" s="12">
        <v>5374.08</v>
      </c>
      <c r="H7" s="11" t="s">
        <v>12</v>
      </c>
      <c r="I7" s="11" t="s">
        <v>52</v>
      </c>
      <c r="J7" s="13">
        <v>617914350970</v>
      </c>
    </row>
    <row r="8" spans="1:11" ht="30" x14ac:dyDescent="0.25">
      <c r="B8" s="11" t="s">
        <v>9</v>
      </c>
      <c r="C8" s="11" t="s">
        <v>10</v>
      </c>
      <c r="D8" s="11" t="s">
        <v>11</v>
      </c>
      <c r="E8" s="14">
        <v>1728</v>
      </c>
      <c r="F8" s="12">
        <v>6.22</v>
      </c>
      <c r="G8" s="12">
        <v>10748.16</v>
      </c>
      <c r="H8" s="11" t="s">
        <v>15</v>
      </c>
      <c r="I8" s="11" t="s">
        <v>13</v>
      </c>
      <c r="J8" s="13">
        <v>617914293710</v>
      </c>
    </row>
    <row r="9" spans="1:11" ht="30" x14ac:dyDescent="0.25">
      <c r="B9" s="11" t="s">
        <v>9</v>
      </c>
      <c r="C9" s="11" t="s">
        <v>10</v>
      </c>
      <c r="D9" s="11" t="s">
        <v>11</v>
      </c>
      <c r="E9" s="11">
        <v>864</v>
      </c>
      <c r="F9" s="12">
        <v>6.22</v>
      </c>
      <c r="G9" s="12">
        <v>5374.08</v>
      </c>
      <c r="H9" s="11" t="s">
        <v>14</v>
      </c>
      <c r="I9" s="11" t="s">
        <v>13</v>
      </c>
      <c r="J9" s="13">
        <v>617914293727</v>
      </c>
    </row>
    <row r="10" spans="1:11" ht="30" x14ac:dyDescent="0.25">
      <c r="B10" s="11" t="s">
        <v>9</v>
      </c>
      <c r="C10" s="11" t="s">
        <v>10</v>
      </c>
      <c r="D10" s="11" t="s">
        <v>11</v>
      </c>
      <c r="E10" s="14">
        <v>1728</v>
      </c>
      <c r="F10" s="12">
        <v>6.22</v>
      </c>
      <c r="G10" s="12">
        <v>10748.16</v>
      </c>
      <c r="H10" s="11" t="s">
        <v>12</v>
      </c>
      <c r="I10" s="11" t="s">
        <v>13</v>
      </c>
      <c r="J10" s="13">
        <v>617914293703</v>
      </c>
    </row>
    <row r="11" spans="1:11" x14ac:dyDescent="0.25">
      <c r="B11" s="3"/>
      <c r="C11" s="3"/>
      <c r="D11" s="3"/>
      <c r="E11" s="15">
        <v>5856</v>
      </c>
      <c r="F11" s="3"/>
      <c r="G11" s="16">
        <v>36424.32</v>
      </c>
      <c r="H11" s="3"/>
      <c r="I11" s="3"/>
      <c r="J11" s="3"/>
    </row>
  </sheetData>
  <mergeCells count="2">
    <mergeCell ref="A1:K1"/>
    <mergeCell ref="A2:K2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G25" sqref="G25"/>
    </sheetView>
  </sheetViews>
  <sheetFormatPr defaultColWidth="9.140625" defaultRowHeight="15" x14ac:dyDescent="0.25"/>
  <cols>
    <col min="1" max="1" width="4.5703125" style="4" customWidth="1"/>
    <col min="2" max="3" width="9.140625" style="4"/>
    <col min="4" max="4" width="23" style="4" customWidth="1"/>
    <col min="5" max="6" width="9.140625" style="4"/>
    <col min="7" max="7" width="16.140625" style="4" customWidth="1"/>
    <col min="8" max="9" width="9.140625" style="4"/>
    <col min="10" max="10" width="13.140625" style="4" bestFit="1" customWidth="1"/>
    <col min="11" max="11" width="5.42578125" style="4" customWidth="1"/>
    <col min="12" max="16384" width="9.140625" style="4"/>
  </cols>
  <sheetData>
    <row r="1" spans="1:11" ht="23.25" x14ac:dyDescent="0.25">
      <c r="A1" s="37" t="s">
        <v>60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23.25" x14ac:dyDescent="0.25">
      <c r="A2" s="37" t="s">
        <v>61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4" spans="1:11" x14ac:dyDescent="0.25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</row>
    <row r="5" spans="1:11" ht="45" x14ac:dyDescent="0.25">
      <c r="B5" s="19" t="s">
        <v>9</v>
      </c>
      <c r="C5" s="19" t="s">
        <v>54</v>
      </c>
      <c r="D5" s="19" t="s">
        <v>55</v>
      </c>
      <c r="E5" s="19">
        <v>240</v>
      </c>
      <c r="F5" s="17">
        <v>5.47</v>
      </c>
      <c r="G5" s="17">
        <v>1312.8</v>
      </c>
      <c r="H5" s="19" t="s">
        <v>29</v>
      </c>
      <c r="I5" s="19" t="s">
        <v>45</v>
      </c>
      <c r="J5" s="20">
        <v>617914283360</v>
      </c>
    </row>
    <row r="6" spans="1:11" ht="45" x14ac:dyDescent="0.25">
      <c r="B6" s="19" t="s">
        <v>9</v>
      </c>
      <c r="C6" s="19" t="s">
        <v>37</v>
      </c>
      <c r="D6" s="19" t="s">
        <v>38</v>
      </c>
      <c r="E6" s="19">
        <v>24</v>
      </c>
      <c r="F6" s="17">
        <v>5.47</v>
      </c>
      <c r="G6" s="17">
        <v>131.28</v>
      </c>
      <c r="H6" s="19" t="s">
        <v>12</v>
      </c>
      <c r="I6" s="19" t="s">
        <v>42</v>
      </c>
      <c r="J6" s="20">
        <v>617914369750</v>
      </c>
    </row>
    <row r="7" spans="1:11" ht="45" x14ac:dyDescent="0.25">
      <c r="B7" s="19" t="s">
        <v>9</v>
      </c>
      <c r="C7" s="19" t="s">
        <v>56</v>
      </c>
      <c r="D7" s="19" t="s">
        <v>57</v>
      </c>
      <c r="E7" s="19">
        <v>96</v>
      </c>
      <c r="F7" s="17">
        <v>5.47</v>
      </c>
      <c r="G7" s="17">
        <v>525.12</v>
      </c>
      <c r="H7" s="19" t="s">
        <v>15</v>
      </c>
      <c r="I7" s="19" t="s">
        <v>58</v>
      </c>
      <c r="J7" s="20">
        <v>617914282967</v>
      </c>
    </row>
    <row r="8" spans="1:11" ht="45" x14ac:dyDescent="0.25">
      <c r="B8" s="19" t="s">
        <v>9</v>
      </c>
      <c r="C8" s="19" t="s">
        <v>33</v>
      </c>
      <c r="D8" s="19" t="s">
        <v>34</v>
      </c>
      <c r="E8" s="19">
        <v>432</v>
      </c>
      <c r="F8" s="17">
        <v>5.47</v>
      </c>
      <c r="G8" s="17">
        <v>2363.04</v>
      </c>
      <c r="H8" s="19" t="s">
        <v>15</v>
      </c>
      <c r="I8" s="19" t="s">
        <v>58</v>
      </c>
      <c r="J8" s="20">
        <v>617914282516</v>
      </c>
    </row>
    <row r="9" spans="1:11" ht="45" x14ac:dyDescent="0.25">
      <c r="B9" s="19" t="s">
        <v>9</v>
      </c>
      <c r="C9" s="19" t="s">
        <v>10</v>
      </c>
      <c r="D9" s="19" t="s">
        <v>11</v>
      </c>
      <c r="E9" s="19">
        <v>48</v>
      </c>
      <c r="F9" s="17">
        <v>6.22</v>
      </c>
      <c r="G9" s="17">
        <v>298.56</v>
      </c>
      <c r="H9" s="19" t="s">
        <v>12</v>
      </c>
      <c r="I9" s="19" t="s">
        <v>46</v>
      </c>
      <c r="J9" s="20">
        <v>617914293451</v>
      </c>
    </row>
    <row r="10" spans="1:11" ht="45" x14ac:dyDescent="0.25">
      <c r="B10" s="19" t="s">
        <v>9</v>
      </c>
      <c r="C10" s="19" t="s">
        <v>33</v>
      </c>
      <c r="D10" s="19" t="s">
        <v>34</v>
      </c>
      <c r="E10" s="19">
        <v>24</v>
      </c>
      <c r="F10" s="17">
        <v>5.47</v>
      </c>
      <c r="G10" s="17">
        <v>131.28</v>
      </c>
      <c r="H10" s="19" t="s">
        <v>25</v>
      </c>
      <c r="I10" s="19" t="s">
        <v>35</v>
      </c>
      <c r="J10" s="20">
        <v>617914282554</v>
      </c>
    </row>
    <row r="11" spans="1:11" ht="45" x14ac:dyDescent="0.25">
      <c r="B11" s="19" t="s">
        <v>9</v>
      </c>
      <c r="C11" s="19" t="s">
        <v>56</v>
      </c>
      <c r="D11" s="19" t="s">
        <v>57</v>
      </c>
      <c r="E11" s="19">
        <v>24</v>
      </c>
      <c r="F11" s="17">
        <v>5.47</v>
      </c>
      <c r="G11" s="17">
        <v>131.28</v>
      </c>
      <c r="H11" s="19" t="s">
        <v>25</v>
      </c>
      <c r="I11" s="19" t="s">
        <v>59</v>
      </c>
      <c r="J11" s="20">
        <v>617914281489</v>
      </c>
    </row>
    <row r="12" spans="1:11" ht="45" x14ac:dyDescent="0.25">
      <c r="B12" s="19" t="s">
        <v>9</v>
      </c>
      <c r="C12" s="19" t="s">
        <v>10</v>
      </c>
      <c r="D12" s="19" t="s">
        <v>11</v>
      </c>
      <c r="E12" s="19">
        <v>84</v>
      </c>
      <c r="F12" s="17">
        <v>6.22</v>
      </c>
      <c r="G12" s="17">
        <v>522.48</v>
      </c>
      <c r="H12" s="19" t="s">
        <v>29</v>
      </c>
      <c r="I12" s="19" t="s">
        <v>46</v>
      </c>
      <c r="J12" s="20">
        <v>617914293437</v>
      </c>
    </row>
    <row r="13" spans="1:11" ht="45" x14ac:dyDescent="0.25">
      <c r="B13" s="19" t="s">
        <v>9</v>
      </c>
      <c r="C13" s="19" t="s">
        <v>37</v>
      </c>
      <c r="D13" s="19" t="s">
        <v>38</v>
      </c>
      <c r="E13" s="19">
        <v>72</v>
      </c>
      <c r="F13" s="17">
        <v>5.47</v>
      </c>
      <c r="G13" s="17">
        <v>393.84</v>
      </c>
      <c r="H13" s="19" t="s">
        <v>14</v>
      </c>
      <c r="I13" s="19" t="s">
        <v>39</v>
      </c>
      <c r="J13" s="20">
        <v>617914315078</v>
      </c>
    </row>
    <row r="14" spans="1:11" ht="45" x14ac:dyDescent="0.25">
      <c r="B14" s="19" t="s">
        <v>9</v>
      </c>
      <c r="C14" s="19" t="s">
        <v>56</v>
      </c>
      <c r="D14" s="19" t="s">
        <v>57</v>
      </c>
      <c r="E14" s="19">
        <v>48</v>
      </c>
      <c r="F14" s="17">
        <v>5.47</v>
      </c>
      <c r="G14" s="17">
        <v>262.56</v>
      </c>
      <c r="H14" s="19" t="s">
        <v>29</v>
      </c>
      <c r="I14" s="19" t="s">
        <v>59</v>
      </c>
      <c r="J14" s="20">
        <v>617914281472</v>
      </c>
    </row>
    <row r="15" spans="1:11" ht="45" x14ac:dyDescent="0.25">
      <c r="B15" s="19" t="s">
        <v>9</v>
      </c>
      <c r="C15" s="19" t="s">
        <v>54</v>
      </c>
      <c r="D15" s="19" t="s">
        <v>55</v>
      </c>
      <c r="E15" s="19">
        <v>24</v>
      </c>
      <c r="F15" s="17">
        <v>5.47</v>
      </c>
      <c r="G15" s="17">
        <v>131.28</v>
      </c>
      <c r="H15" s="19" t="s">
        <v>12</v>
      </c>
      <c r="I15" s="19" t="s">
        <v>58</v>
      </c>
      <c r="J15" s="20">
        <v>617914283506</v>
      </c>
    </row>
    <row r="16" spans="1:11" ht="30" x14ac:dyDescent="0.25">
      <c r="B16" s="19" t="s">
        <v>9</v>
      </c>
      <c r="C16" s="19" t="s">
        <v>23</v>
      </c>
      <c r="D16" s="19" t="s">
        <v>24</v>
      </c>
      <c r="E16" s="19">
        <v>48</v>
      </c>
      <c r="F16" s="17">
        <v>5.96</v>
      </c>
      <c r="G16" s="17">
        <v>286.08</v>
      </c>
      <c r="H16" s="19" t="s">
        <v>15</v>
      </c>
      <c r="I16" s="19" t="s">
        <v>31</v>
      </c>
      <c r="J16" s="20">
        <v>617914319601</v>
      </c>
    </row>
    <row r="17" spans="2:10" ht="45" x14ac:dyDescent="0.25">
      <c r="B17" s="19" t="s">
        <v>9</v>
      </c>
      <c r="C17" s="19" t="s">
        <v>33</v>
      </c>
      <c r="D17" s="19" t="s">
        <v>34</v>
      </c>
      <c r="E17" s="19">
        <v>96</v>
      </c>
      <c r="F17" s="17">
        <v>5.47</v>
      </c>
      <c r="G17" s="17">
        <v>525.12</v>
      </c>
      <c r="H17" s="19" t="s">
        <v>12</v>
      </c>
      <c r="I17" s="19" t="s">
        <v>45</v>
      </c>
      <c r="J17" s="20">
        <v>617914282387</v>
      </c>
    </row>
    <row r="18" spans="2:10" ht="45" x14ac:dyDescent="0.25">
      <c r="B18" s="19" t="s">
        <v>9</v>
      </c>
      <c r="C18" s="19" t="s">
        <v>33</v>
      </c>
      <c r="D18" s="19" t="s">
        <v>34</v>
      </c>
      <c r="E18" s="19">
        <v>144</v>
      </c>
      <c r="F18" s="17">
        <v>5.47</v>
      </c>
      <c r="G18" s="17">
        <v>787.68</v>
      </c>
      <c r="H18" s="19" t="s">
        <v>29</v>
      </c>
      <c r="I18" s="19" t="s">
        <v>59</v>
      </c>
      <c r="J18" s="20">
        <v>617914282424</v>
      </c>
    </row>
    <row r="19" spans="2:10" ht="45" x14ac:dyDescent="0.25">
      <c r="B19" s="19" t="s">
        <v>9</v>
      </c>
      <c r="C19" s="19" t="s">
        <v>43</v>
      </c>
      <c r="D19" s="19" t="s">
        <v>44</v>
      </c>
      <c r="E19" s="19">
        <v>24</v>
      </c>
      <c r="F19" s="17">
        <v>5.47</v>
      </c>
      <c r="G19" s="17">
        <v>131.28</v>
      </c>
      <c r="H19" s="19" t="s">
        <v>12</v>
      </c>
      <c r="I19" s="19" t="s">
        <v>45</v>
      </c>
      <c r="J19" s="20">
        <v>617914287924</v>
      </c>
    </row>
    <row r="20" spans="2:10" ht="30" x14ac:dyDescent="0.25">
      <c r="B20" s="19" t="s">
        <v>9</v>
      </c>
      <c r="C20" s="19" t="s">
        <v>23</v>
      </c>
      <c r="D20" s="19" t="s">
        <v>24</v>
      </c>
      <c r="E20" s="19">
        <v>432</v>
      </c>
      <c r="F20" s="17">
        <v>5.96</v>
      </c>
      <c r="G20" s="17">
        <v>2574.7199999999998</v>
      </c>
      <c r="H20" s="19" t="s">
        <v>12</v>
      </c>
      <c r="I20" s="19" t="s">
        <v>31</v>
      </c>
      <c r="J20" s="20">
        <v>617914319595</v>
      </c>
    </row>
    <row r="21" spans="2:10" ht="45" x14ac:dyDescent="0.25">
      <c r="B21" s="19" t="s">
        <v>9</v>
      </c>
      <c r="C21" s="19" t="s">
        <v>54</v>
      </c>
      <c r="D21" s="19" t="s">
        <v>55</v>
      </c>
      <c r="E21" s="19">
        <v>72</v>
      </c>
      <c r="F21" s="17">
        <v>5.47</v>
      </c>
      <c r="G21" s="17">
        <v>393.84</v>
      </c>
      <c r="H21" s="19" t="s">
        <v>14</v>
      </c>
      <c r="I21" s="19" t="s">
        <v>58</v>
      </c>
      <c r="J21" s="20">
        <v>617914283520</v>
      </c>
    </row>
    <row r="22" spans="2:10" ht="30" x14ac:dyDescent="0.25">
      <c r="B22" s="19" t="s">
        <v>9</v>
      </c>
      <c r="C22" s="19" t="s">
        <v>23</v>
      </c>
      <c r="D22" s="19" t="s">
        <v>24</v>
      </c>
      <c r="E22" s="19">
        <v>24</v>
      </c>
      <c r="F22" s="17">
        <v>5.96</v>
      </c>
      <c r="G22" s="17">
        <v>143.04</v>
      </c>
      <c r="H22" s="19" t="s">
        <v>25</v>
      </c>
      <c r="I22" s="19" t="s">
        <v>31</v>
      </c>
      <c r="J22" s="20">
        <v>617914319588</v>
      </c>
    </row>
    <row r="23" spans="2:10" ht="45" x14ac:dyDescent="0.25">
      <c r="B23" s="19" t="s">
        <v>9</v>
      </c>
      <c r="C23" s="19" t="s">
        <v>10</v>
      </c>
      <c r="D23" s="19" t="s">
        <v>11</v>
      </c>
      <c r="E23" s="19">
        <v>24</v>
      </c>
      <c r="F23" s="17">
        <v>6.22</v>
      </c>
      <c r="G23" s="17">
        <v>149.28</v>
      </c>
      <c r="H23" s="19" t="s">
        <v>12</v>
      </c>
      <c r="I23" s="19" t="s">
        <v>13</v>
      </c>
      <c r="J23" s="20">
        <v>617914293703</v>
      </c>
    </row>
    <row r="24" spans="2:10" ht="45" x14ac:dyDescent="0.25">
      <c r="B24" s="19" t="s">
        <v>9</v>
      </c>
      <c r="C24" s="19" t="s">
        <v>56</v>
      </c>
      <c r="D24" s="19" t="s">
        <v>57</v>
      </c>
      <c r="E24" s="19">
        <v>24</v>
      </c>
      <c r="F24" s="17">
        <v>5.47</v>
      </c>
      <c r="G24" s="17">
        <v>131.28</v>
      </c>
      <c r="H24" s="19" t="s">
        <v>25</v>
      </c>
      <c r="I24" s="19" t="s">
        <v>58</v>
      </c>
      <c r="J24" s="20">
        <v>617914282943</v>
      </c>
    </row>
    <row r="25" spans="2:10" ht="18.75" x14ac:dyDescent="0.25">
      <c r="B25" s="21"/>
      <c r="C25" s="21"/>
      <c r="D25" s="21"/>
      <c r="E25" s="22">
        <v>2004</v>
      </c>
      <c r="F25" s="21"/>
      <c r="G25" s="18">
        <v>11325.84</v>
      </c>
      <c r="H25" s="21"/>
      <c r="I25" s="21"/>
      <c r="J25" s="21"/>
    </row>
  </sheetData>
  <mergeCells count="2">
    <mergeCell ref="A1:K1"/>
    <mergeCell ref="A2:K2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G6" sqref="G6"/>
    </sheetView>
  </sheetViews>
  <sheetFormatPr defaultColWidth="9.140625" defaultRowHeight="15" x14ac:dyDescent="0.25"/>
  <cols>
    <col min="1" max="1" width="9.140625" style="1"/>
    <col min="2" max="3" width="9.140625" style="4"/>
    <col min="4" max="4" width="17.140625" style="4" customWidth="1"/>
    <col min="5" max="6" width="9.140625" style="4"/>
    <col min="7" max="7" width="12.42578125" style="4" customWidth="1"/>
    <col min="8" max="9" width="9.140625" style="4"/>
    <col min="10" max="10" width="12" style="4" bestFit="1" customWidth="1"/>
    <col min="11" max="16384" width="9.140625" style="1"/>
  </cols>
  <sheetData>
    <row r="1" spans="1:11" ht="23.25" x14ac:dyDescent="0.35">
      <c r="A1" s="38" t="s">
        <v>51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4" spans="1:11" ht="28.5" x14ac:dyDescent="0.25">
      <c r="B4" s="3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3" t="s">
        <v>8</v>
      </c>
    </row>
    <row r="5" spans="1:11" ht="60" x14ac:dyDescent="0.25">
      <c r="B5" s="11" t="s">
        <v>18</v>
      </c>
      <c r="C5" s="11" t="s">
        <v>48</v>
      </c>
      <c r="D5" s="11" t="s">
        <v>49</v>
      </c>
      <c r="E5" s="14">
        <v>5880</v>
      </c>
      <c r="F5" s="12">
        <v>7.99</v>
      </c>
      <c r="G5" s="12">
        <v>46981.2</v>
      </c>
      <c r="H5" s="24">
        <v>43960</v>
      </c>
      <c r="I5" s="11" t="s">
        <v>50</v>
      </c>
      <c r="J5" s="13">
        <v>50428559031</v>
      </c>
    </row>
    <row r="6" spans="1:11" x14ac:dyDescent="0.25">
      <c r="B6" s="3"/>
      <c r="C6" s="3"/>
      <c r="D6" s="3"/>
      <c r="E6" s="15">
        <v>5880</v>
      </c>
      <c r="F6" s="3"/>
      <c r="G6" s="16">
        <v>46981.2</v>
      </c>
      <c r="H6" s="3"/>
      <c r="I6" s="3"/>
      <c r="J6" s="3"/>
    </row>
  </sheetData>
  <mergeCells count="1">
    <mergeCell ref="A1:K1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E24" sqref="E24"/>
    </sheetView>
  </sheetViews>
  <sheetFormatPr defaultColWidth="9.140625" defaultRowHeight="15" x14ac:dyDescent="0.25"/>
  <cols>
    <col min="1" max="1" width="9.140625" style="1"/>
    <col min="2" max="3" width="9.140625" style="4"/>
    <col min="4" max="4" width="24" style="4" customWidth="1"/>
    <col min="5" max="5" width="8.7109375" style="4" bestFit="1" customWidth="1"/>
    <col min="6" max="6" width="6.140625" style="4" bestFit="1" customWidth="1"/>
    <col min="7" max="7" width="15.7109375" style="4" customWidth="1"/>
    <col min="8" max="8" width="8.5703125" style="4" bestFit="1" customWidth="1"/>
    <col min="9" max="9" width="9.140625" style="4"/>
    <col min="10" max="10" width="13.140625" style="4" bestFit="1" customWidth="1"/>
    <col min="11" max="16384" width="9.140625" style="1"/>
  </cols>
  <sheetData>
    <row r="1" spans="1:11" ht="23.25" x14ac:dyDescent="0.25">
      <c r="A1" s="37" t="s">
        <v>53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23.25" x14ac:dyDescent="0.25">
      <c r="A2" s="37" t="s">
        <v>21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4" spans="1:11" x14ac:dyDescent="0.25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</row>
    <row r="5" spans="1:11" ht="30" x14ac:dyDescent="0.25">
      <c r="B5" s="19" t="s">
        <v>9</v>
      </c>
      <c r="C5" s="19" t="s">
        <v>62</v>
      </c>
      <c r="D5" s="19" t="s">
        <v>63</v>
      </c>
      <c r="E5" s="19">
        <v>24</v>
      </c>
      <c r="F5" s="17">
        <v>5.47</v>
      </c>
      <c r="G5" s="17">
        <v>131.28</v>
      </c>
      <c r="H5" s="19" t="s">
        <v>15</v>
      </c>
      <c r="I5" s="19" t="s">
        <v>64</v>
      </c>
      <c r="J5" s="20">
        <v>617914296971</v>
      </c>
    </row>
    <row r="6" spans="1:11" ht="30" x14ac:dyDescent="0.25">
      <c r="B6" s="19" t="s">
        <v>9</v>
      </c>
      <c r="C6" s="19" t="s">
        <v>65</v>
      </c>
      <c r="D6" s="19" t="s">
        <v>66</v>
      </c>
      <c r="E6" s="19">
        <v>24</v>
      </c>
      <c r="F6" s="17">
        <v>5.47</v>
      </c>
      <c r="G6" s="17">
        <v>131.28</v>
      </c>
      <c r="H6" s="19" t="s">
        <v>29</v>
      </c>
      <c r="I6" s="19" t="s">
        <v>67</v>
      </c>
      <c r="J6" s="20">
        <v>617914297657</v>
      </c>
    </row>
    <row r="7" spans="1:11" ht="45" x14ac:dyDescent="0.25">
      <c r="B7" s="19" t="s">
        <v>9</v>
      </c>
      <c r="C7" s="19" t="s">
        <v>10</v>
      </c>
      <c r="D7" s="19" t="s">
        <v>11</v>
      </c>
      <c r="E7" s="19">
        <v>144</v>
      </c>
      <c r="F7" s="17">
        <v>6.22</v>
      </c>
      <c r="G7" s="17">
        <v>895.68</v>
      </c>
      <c r="H7" s="19" t="s">
        <v>15</v>
      </c>
      <c r="I7" s="19" t="s">
        <v>68</v>
      </c>
      <c r="J7" s="20">
        <v>738994290953</v>
      </c>
    </row>
    <row r="8" spans="1:11" ht="45" x14ac:dyDescent="0.25">
      <c r="B8" s="19" t="s">
        <v>9</v>
      </c>
      <c r="C8" s="19" t="s">
        <v>10</v>
      </c>
      <c r="D8" s="19" t="s">
        <v>11</v>
      </c>
      <c r="E8" s="19">
        <v>96</v>
      </c>
      <c r="F8" s="17">
        <v>6.22</v>
      </c>
      <c r="G8" s="17">
        <v>597.12</v>
      </c>
      <c r="H8" s="19" t="s">
        <v>12</v>
      </c>
      <c r="I8" s="19" t="s">
        <v>68</v>
      </c>
      <c r="J8" s="20">
        <v>738994290847</v>
      </c>
    </row>
    <row r="9" spans="1:11" ht="45" x14ac:dyDescent="0.25">
      <c r="B9" s="19" t="s">
        <v>9</v>
      </c>
      <c r="C9" s="19" t="s">
        <v>10</v>
      </c>
      <c r="D9" s="19" t="s">
        <v>11</v>
      </c>
      <c r="E9" s="19">
        <v>48</v>
      </c>
      <c r="F9" s="17">
        <v>6.22</v>
      </c>
      <c r="G9" s="17">
        <v>298.56</v>
      </c>
      <c r="H9" s="19" t="s">
        <v>14</v>
      </c>
      <c r="I9" s="19" t="s">
        <v>69</v>
      </c>
      <c r="J9" s="20">
        <v>617914350840</v>
      </c>
    </row>
    <row r="10" spans="1:11" ht="45" x14ac:dyDescent="0.25">
      <c r="B10" s="19" t="s">
        <v>9</v>
      </c>
      <c r="C10" s="19" t="s">
        <v>10</v>
      </c>
      <c r="D10" s="19" t="s">
        <v>11</v>
      </c>
      <c r="E10" s="19">
        <v>240</v>
      </c>
      <c r="F10" s="17">
        <v>6.22</v>
      </c>
      <c r="G10" s="17">
        <v>1492.8</v>
      </c>
      <c r="H10" s="19" t="s">
        <v>15</v>
      </c>
      <c r="I10" s="19" t="s">
        <v>70</v>
      </c>
      <c r="J10" s="20">
        <v>617914351038</v>
      </c>
    </row>
    <row r="11" spans="1:11" ht="45" x14ac:dyDescent="0.25">
      <c r="B11" s="19" t="s">
        <v>9</v>
      </c>
      <c r="C11" s="19" t="s">
        <v>10</v>
      </c>
      <c r="D11" s="19" t="s">
        <v>11</v>
      </c>
      <c r="E11" s="19">
        <v>72</v>
      </c>
      <c r="F11" s="17">
        <v>6.22</v>
      </c>
      <c r="G11" s="17">
        <v>447.84</v>
      </c>
      <c r="H11" s="19" t="s">
        <v>25</v>
      </c>
      <c r="I11" s="19" t="s">
        <v>52</v>
      </c>
      <c r="J11" s="20">
        <v>617914350963</v>
      </c>
    </row>
    <row r="12" spans="1:11" ht="45" x14ac:dyDescent="0.25">
      <c r="B12" s="19" t="s">
        <v>9</v>
      </c>
      <c r="C12" s="19" t="s">
        <v>10</v>
      </c>
      <c r="D12" s="19" t="s">
        <v>11</v>
      </c>
      <c r="E12" s="19">
        <v>48</v>
      </c>
      <c r="F12" s="17">
        <v>6.22</v>
      </c>
      <c r="G12" s="17">
        <v>298.56</v>
      </c>
      <c r="H12" s="19" t="s">
        <v>15</v>
      </c>
      <c r="I12" s="19" t="s">
        <v>71</v>
      </c>
      <c r="J12" s="20">
        <v>617914293918</v>
      </c>
    </row>
    <row r="13" spans="1:11" ht="45" x14ac:dyDescent="0.25">
      <c r="B13" s="19" t="s">
        <v>9</v>
      </c>
      <c r="C13" s="19" t="s">
        <v>10</v>
      </c>
      <c r="D13" s="19" t="s">
        <v>11</v>
      </c>
      <c r="E13" s="19">
        <v>72</v>
      </c>
      <c r="F13" s="17">
        <v>6.22</v>
      </c>
      <c r="G13" s="17">
        <v>447.84</v>
      </c>
      <c r="H13" s="19" t="s">
        <v>15</v>
      </c>
      <c r="I13" s="19" t="s">
        <v>69</v>
      </c>
      <c r="J13" s="20">
        <v>617914350833</v>
      </c>
    </row>
    <row r="14" spans="1:11" ht="45" x14ac:dyDescent="0.25">
      <c r="B14" s="19" t="s">
        <v>9</v>
      </c>
      <c r="C14" s="19" t="s">
        <v>10</v>
      </c>
      <c r="D14" s="19" t="s">
        <v>11</v>
      </c>
      <c r="E14" s="19">
        <v>48</v>
      </c>
      <c r="F14" s="17">
        <v>6.22</v>
      </c>
      <c r="G14" s="17">
        <v>298.56</v>
      </c>
      <c r="H14" s="19" t="s">
        <v>14</v>
      </c>
      <c r="I14" s="19" t="s">
        <v>68</v>
      </c>
      <c r="J14" s="20">
        <v>738994290960</v>
      </c>
    </row>
    <row r="15" spans="1:11" ht="45" x14ac:dyDescent="0.25">
      <c r="B15" s="19" t="s">
        <v>9</v>
      </c>
      <c r="C15" s="19" t="s">
        <v>10</v>
      </c>
      <c r="D15" s="19" t="s">
        <v>11</v>
      </c>
      <c r="E15" s="19">
        <v>984</v>
      </c>
      <c r="F15" s="17">
        <v>6.22</v>
      </c>
      <c r="G15" s="17">
        <v>6120.48</v>
      </c>
      <c r="H15" s="19" t="s">
        <v>14</v>
      </c>
      <c r="I15" s="19" t="s">
        <v>13</v>
      </c>
      <c r="J15" s="20">
        <v>617914293727</v>
      </c>
    </row>
    <row r="16" spans="1:11" ht="45" x14ac:dyDescent="0.25">
      <c r="B16" s="19" t="s">
        <v>9</v>
      </c>
      <c r="C16" s="19" t="s">
        <v>72</v>
      </c>
      <c r="D16" s="19" t="s">
        <v>73</v>
      </c>
      <c r="E16" s="19">
        <v>144</v>
      </c>
      <c r="F16" s="17">
        <v>9.4700000000000006</v>
      </c>
      <c r="G16" s="17">
        <v>1363.68</v>
      </c>
      <c r="H16" s="19" t="s">
        <v>12</v>
      </c>
      <c r="I16" s="19" t="s">
        <v>45</v>
      </c>
      <c r="J16" s="20">
        <v>617914313159</v>
      </c>
    </row>
    <row r="17" spans="2:10" ht="45" x14ac:dyDescent="0.25">
      <c r="B17" s="19" t="s">
        <v>9</v>
      </c>
      <c r="C17" s="19" t="s">
        <v>10</v>
      </c>
      <c r="D17" s="19" t="s">
        <v>11</v>
      </c>
      <c r="E17" s="19">
        <v>12</v>
      </c>
      <c r="F17" s="17">
        <v>6.22</v>
      </c>
      <c r="G17" s="17">
        <v>74.64</v>
      </c>
      <c r="H17" s="19" t="s">
        <v>29</v>
      </c>
      <c r="I17" s="19" t="s">
        <v>52</v>
      </c>
      <c r="J17" s="20">
        <v>617914350956</v>
      </c>
    </row>
    <row r="18" spans="2:10" ht="45" x14ac:dyDescent="0.25">
      <c r="B18" s="19" t="s">
        <v>9</v>
      </c>
      <c r="C18" s="19" t="s">
        <v>10</v>
      </c>
      <c r="D18" s="19" t="s">
        <v>11</v>
      </c>
      <c r="E18" s="19">
        <v>48</v>
      </c>
      <c r="F18" s="17">
        <v>6.22</v>
      </c>
      <c r="G18" s="17">
        <v>298.56</v>
      </c>
      <c r="H18" s="19" t="s">
        <v>14</v>
      </c>
      <c r="I18" s="19" t="s">
        <v>70</v>
      </c>
      <c r="J18" s="20">
        <v>617914351045</v>
      </c>
    </row>
    <row r="19" spans="2:10" ht="30" x14ac:dyDescent="0.25">
      <c r="B19" s="19" t="s">
        <v>9</v>
      </c>
      <c r="C19" s="19" t="s">
        <v>62</v>
      </c>
      <c r="D19" s="19" t="s">
        <v>63</v>
      </c>
      <c r="E19" s="19">
        <v>24</v>
      </c>
      <c r="F19" s="17">
        <v>5.47</v>
      </c>
      <c r="G19" s="17">
        <v>131.28</v>
      </c>
      <c r="H19" s="19" t="s">
        <v>14</v>
      </c>
      <c r="I19" s="19" t="s">
        <v>64</v>
      </c>
      <c r="J19" s="20">
        <v>617914296988</v>
      </c>
    </row>
    <row r="20" spans="2:10" ht="45" x14ac:dyDescent="0.25">
      <c r="B20" s="19" t="s">
        <v>9</v>
      </c>
      <c r="C20" s="19" t="s">
        <v>10</v>
      </c>
      <c r="D20" s="19" t="s">
        <v>11</v>
      </c>
      <c r="E20" s="19">
        <v>120</v>
      </c>
      <c r="F20" s="17">
        <v>6.22</v>
      </c>
      <c r="G20" s="17">
        <v>746.4</v>
      </c>
      <c r="H20" s="19" t="s">
        <v>12</v>
      </c>
      <c r="I20" s="19" t="s">
        <v>52</v>
      </c>
      <c r="J20" s="20">
        <v>617914350970</v>
      </c>
    </row>
    <row r="21" spans="2:10" ht="45" x14ac:dyDescent="0.25">
      <c r="B21" s="19" t="s">
        <v>9</v>
      </c>
      <c r="C21" s="19" t="s">
        <v>10</v>
      </c>
      <c r="D21" s="19" t="s">
        <v>11</v>
      </c>
      <c r="E21" s="25">
        <v>1728</v>
      </c>
      <c r="F21" s="17">
        <v>6.22</v>
      </c>
      <c r="G21" s="17">
        <v>10748.16</v>
      </c>
      <c r="H21" s="19" t="s">
        <v>12</v>
      </c>
      <c r="I21" s="19" t="s">
        <v>13</v>
      </c>
      <c r="J21" s="20">
        <v>617914293703</v>
      </c>
    </row>
    <row r="22" spans="2:10" ht="45" x14ac:dyDescent="0.25">
      <c r="B22" s="19" t="s">
        <v>9</v>
      </c>
      <c r="C22" s="19" t="s">
        <v>10</v>
      </c>
      <c r="D22" s="19" t="s">
        <v>11</v>
      </c>
      <c r="E22" s="25">
        <v>2592</v>
      </c>
      <c r="F22" s="17">
        <v>6.22</v>
      </c>
      <c r="G22" s="17">
        <v>16122.24</v>
      </c>
      <c r="H22" s="19" t="s">
        <v>15</v>
      </c>
      <c r="I22" s="19" t="s">
        <v>13</v>
      </c>
      <c r="J22" s="20">
        <v>617914293710</v>
      </c>
    </row>
    <row r="23" spans="2:10" ht="45" x14ac:dyDescent="0.25">
      <c r="B23" s="19" t="s">
        <v>9</v>
      </c>
      <c r="C23" s="19" t="s">
        <v>10</v>
      </c>
      <c r="D23" s="19" t="s">
        <v>11</v>
      </c>
      <c r="E23" s="19">
        <v>24</v>
      </c>
      <c r="F23" s="17">
        <v>6.22</v>
      </c>
      <c r="G23" s="17">
        <v>149.28</v>
      </c>
      <c r="H23" s="19" t="s">
        <v>14</v>
      </c>
      <c r="I23" s="19" t="s">
        <v>71</v>
      </c>
      <c r="J23" s="20">
        <v>617914293925</v>
      </c>
    </row>
    <row r="24" spans="2:10" ht="18.75" x14ac:dyDescent="0.25">
      <c r="B24" s="21"/>
      <c r="C24" s="21"/>
      <c r="D24" s="21"/>
      <c r="E24" s="22">
        <v>6492</v>
      </c>
      <c r="F24" s="21"/>
      <c r="G24" s="18">
        <v>40794.239999999998</v>
      </c>
      <c r="H24" s="21"/>
      <c r="I24" s="21"/>
      <c r="J24" s="21"/>
    </row>
  </sheetData>
  <mergeCells count="2">
    <mergeCell ref="A1:K1"/>
    <mergeCell ref="A2:K2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SUMMARY</vt:lpstr>
      <vt:lpstr>Mixed Apparel</vt:lpstr>
      <vt:lpstr>Girls LS Shirt</vt:lpstr>
      <vt:lpstr>Sweatshirts, etc.</vt:lpstr>
      <vt:lpstr>Socks</vt:lpstr>
      <vt:lpstr>Girls LS Shirts</vt:lpstr>
      <vt:lpstr>Activewear</vt:lpstr>
      <vt:lpstr>Trouser Socks</vt:lpstr>
      <vt:lpstr>Girl LS Shirts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2020-09-21T18:01:10Z</dcterms:created>
  <dcterms:modified xsi:type="dcterms:W3CDTF">2020-09-24T16:35:38Z</dcterms:modified>
</cp:coreProperties>
</file>